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155" activeTab="1"/>
  </bookViews>
  <sheets>
    <sheet name="технология девочки" sheetId="1" r:id="rId1"/>
    <sheet name="технология мальчики" sheetId="2" r:id="rId2"/>
  </sheets>
  <definedNames/>
  <calcPr fullCalcOnLoad="1"/>
</workbook>
</file>

<file path=xl/sharedStrings.xml><?xml version="1.0" encoding="utf-8"?>
<sst xmlns="http://schemas.openxmlformats.org/spreadsheetml/2006/main" count="287" uniqueCount="185">
  <si>
    <t>№</t>
  </si>
  <si>
    <t>Класс</t>
  </si>
  <si>
    <t>г. Осинники</t>
  </si>
  <si>
    <t>г. Ленинск-Кузнецкий</t>
  </si>
  <si>
    <t>г. Тайга</t>
  </si>
  <si>
    <t>г. Прокопьевск</t>
  </si>
  <si>
    <t>г. Полысаево</t>
  </si>
  <si>
    <t>р-н Юргинский</t>
  </si>
  <si>
    <t>г. Кемерово</t>
  </si>
  <si>
    <t>р-н Беловский</t>
  </si>
  <si>
    <t>р-н Яшкинский</t>
  </si>
  <si>
    <t>р-н Гурьевский</t>
  </si>
  <si>
    <t>г. Киселевск</t>
  </si>
  <si>
    <t>р-н Ленинск-Кузнецкий</t>
  </si>
  <si>
    <t>г. Мыски</t>
  </si>
  <si>
    <t>р-н Ижморский</t>
  </si>
  <si>
    <t>р-н Яйский</t>
  </si>
  <si>
    <t>г. Калтан</t>
  </si>
  <si>
    <t>р-н Таштагольский</t>
  </si>
  <si>
    <t>р-н Промышленновский</t>
  </si>
  <si>
    <t>р-н Новокузнецкий</t>
  </si>
  <si>
    <t>г. Анжеро-Судженск</t>
  </si>
  <si>
    <t>р-н Прокопьевский</t>
  </si>
  <si>
    <t>р-н Тяжинский</t>
  </si>
  <si>
    <t>р-н Топкинский</t>
  </si>
  <si>
    <t>р-н Кемеровский</t>
  </si>
  <si>
    <t>г. Юрга</t>
  </si>
  <si>
    <t>г. Белово</t>
  </si>
  <si>
    <t>г. Новокузнецк</t>
  </si>
  <si>
    <t>г. Междуреченск</t>
  </si>
  <si>
    <t>Панкина</t>
  </si>
  <si>
    <t>Воронин</t>
  </si>
  <si>
    <t>Худяшов</t>
  </si>
  <si>
    <t>Ермаков</t>
  </si>
  <si>
    <t>Файзулина</t>
  </si>
  <si>
    <t>Марченко</t>
  </si>
  <si>
    <t>Лисютин</t>
  </si>
  <si>
    <t>Миннигалиева</t>
  </si>
  <si>
    <t>Борзов</t>
  </si>
  <si>
    <t>Дроздов</t>
  </si>
  <si>
    <t>Фирудунлу</t>
  </si>
  <si>
    <t>Дружинина</t>
  </si>
  <si>
    <t>Богданова</t>
  </si>
  <si>
    <t>Федорский</t>
  </si>
  <si>
    <t>Кочурин</t>
  </si>
  <si>
    <t>Балыкин</t>
  </si>
  <si>
    <t>Тозыякова</t>
  </si>
  <si>
    <t>Кострова</t>
  </si>
  <si>
    <t>Королькова</t>
  </si>
  <si>
    <t>Тищенко</t>
  </si>
  <si>
    <t>Кузмичева</t>
  </si>
  <si>
    <t>Ганенков</t>
  </si>
  <si>
    <t>Сидоров</t>
  </si>
  <si>
    <t>Толстихина</t>
  </si>
  <si>
    <t>Черемисинов</t>
  </si>
  <si>
    <t>Решетняк</t>
  </si>
  <si>
    <t>Волкова</t>
  </si>
  <si>
    <t>Никулин</t>
  </si>
  <si>
    <t>Соловей</t>
  </si>
  <si>
    <t>Гимаджиев</t>
  </si>
  <si>
    <t>Левченко</t>
  </si>
  <si>
    <t>Климов</t>
  </si>
  <si>
    <t>Заплюшкин</t>
  </si>
  <si>
    <t>Павлова</t>
  </si>
  <si>
    <t>Унжаков</t>
  </si>
  <si>
    <t>Колчина</t>
  </si>
  <si>
    <t>Великанов</t>
  </si>
  <si>
    <t>Филипьев</t>
  </si>
  <si>
    <t>Карнаухова</t>
  </si>
  <si>
    <t>Репенко</t>
  </si>
  <si>
    <t>Готовчик</t>
  </si>
  <si>
    <t>Василенко</t>
  </si>
  <si>
    <t>Коваценко</t>
  </si>
  <si>
    <t>Костромина</t>
  </si>
  <si>
    <t>Власов</t>
  </si>
  <si>
    <t>Ащеулов</t>
  </si>
  <si>
    <t>Трубина</t>
  </si>
  <si>
    <t>Башкирцев</t>
  </si>
  <si>
    <t>Фролова</t>
  </si>
  <si>
    <t>Шмакова</t>
  </si>
  <si>
    <t>Зиганурова</t>
  </si>
  <si>
    <t>Краснобородько</t>
  </si>
  <si>
    <t>Носова</t>
  </si>
  <si>
    <t>Чернышев</t>
  </si>
  <si>
    <t>Семикашев</t>
  </si>
  <si>
    <t>Игнатовский</t>
  </si>
  <si>
    <t>Новопашина</t>
  </si>
  <si>
    <t>Трунина</t>
  </si>
  <si>
    <t>Толстова</t>
  </si>
  <si>
    <t>Бурцев</t>
  </si>
  <si>
    <t>Катаев</t>
  </si>
  <si>
    <t>Худяков</t>
  </si>
  <si>
    <t>Батурин</t>
  </si>
  <si>
    <t>Ремизов</t>
  </si>
  <si>
    <t>Мысак</t>
  </si>
  <si>
    <t>Некрасов</t>
  </si>
  <si>
    <t>Иушин</t>
  </si>
  <si>
    <t>Лисицына</t>
  </si>
  <si>
    <t>Дегтярева</t>
  </si>
  <si>
    <t>Фамилия</t>
  </si>
  <si>
    <t>А.С.</t>
  </si>
  <si>
    <t>А.А.</t>
  </si>
  <si>
    <t>О.А.</t>
  </si>
  <si>
    <t>Е.А.</t>
  </si>
  <si>
    <t>М.Д.</t>
  </si>
  <si>
    <t>В.В.</t>
  </si>
  <si>
    <t>С.Н.</t>
  </si>
  <si>
    <t>Л.А.</t>
  </si>
  <si>
    <t>А.Д.</t>
  </si>
  <si>
    <t>С.В.</t>
  </si>
  <si>
    <t>Т.А.</t>
  </si>
  <si>
    <t>Д.И.</t>
  </si>
  <si>
    <t>И.С.</t>
  </si>
  <si>
    <t>Э.А.</t>
  </si>
  <si>
    <t>Е.С.</t>
  </si>
  <si>
    <t>А.П.</t>
  </si>
  <si>
    <t>П.А.</t>
  </si>
  <si>
    <t>Ю.М.</t>
  </si>
  <si>
    <t>Н.А.</t>
  </si>
  <si>
    <t>М.А.</t>
  </si>
  <si>
    <t>А.И.</t>
  </si>
  <si>
    <t>Н.В.</t>
  </si>
  <si>
    <t>Н.С.</t>
  </si>
  <si>
    <t>К.С.</t>
  </si>
  <si>
    <t>Я.К.</t>
  </si>
  <si>
    <t>С.Б.</t>
  </si>
  <si>
    <t>Е.Е.</t>
  </si>
  <si>
    <t>П.Л.</t>
  </si>
  <si>
    <t>Иностранная гражданка</t>
  </si>
  <si>
    <t>Кемеровская область</t>
  </si>
  <si>
    <t xml:space="preserve">Александров </t>
  </si>
  <si>
    <t xml:space="preserve">Кучина </t>
  </si>
  <si>
    <t xml:space="preserve">Лукьянов </t>
  </si>
  <si>
    <t>Н.П.</t>
  </si>
  <si>
    <t>Без проживания</t>
  </si>
  <si>
    <t>Замена. Это новый ребенок</t>
  </si>
  <si>
    <t>теоретический тур</t>
  </si>
  <si>
    <t>практический тур</t>
  </si>
  <si>
    <t>проект</t>
  </si>
  <si>
    <t>итого</t>
  </si>
  <si>
    <t xml:space="preserve">Пешкова </t>
  </si>
  <si>
    <t>К. И.</t>
  </si>
  <si>
    <t>Штарк</t>
  </si>
  <si>
    <t>п. Краснобродский</t>
  </si>
  <si>
    <t>Топкинский район</t>
  </si>
  <si>
    <t>И. А.</t>
  </si>
  <si>
    <t xml:space="preserve">Фетисова </t>
  </si>
  <si>
    <t>Зевакина</t>
  </si>
  <si>
    <t>С. П.</t>
  </si>
  <si>
    <t>кемеровская область</t>
  </si>
  <si>
    <t>Е.</t>
  </si>
  <si>
    <t>А. К.</t>
  </si>
  <si>
    <t>максимальное количество баллов:</t>
  </si>
  <si>
    <t>Протокол регионального этапа Всероссийской олимпиады школьников по технологии (юноши)</t>
  </si>
  <si>
    <t>125 баллов</t>
  </si>
  <si>
    <t>II</t>
  </si>
  <si>
    <t>III</t>
  </si>
  <si>
    <t>I</t>
  </si>
  <si>
    <t>И.О.</t>
  </si>
  <si>
    <t>Т.В.</t>
  </si>
  <si>
    <t>И.А.</t>
  </si>
  <si>
    <t>П.В.</t>
  </si>
  <si>
    <t>К.А.</t>
  </si>
  <si>
    <t>В.А.</t>
  </si>
  <si>
    <t>Р.И.</t>
  </si>
  <si>
    <t>Н.Е.</t>
  </si>
  <si>
    <t>З.Ф.</t>
  </si>
  <si>
    <t>Д.Ю.</t>
  </si>
  <si>
    <t>С.А.</t>
  </si>
  <si>
    <t>Е.В.</t>
  </si>
  <si>
    <t>И.Н.</t>
  </si>
  <si>
    <t>М.П.</t>
  </si>
  <si>
    <t>Д.А.</t>
  </si>
  <si>
    <t>К.Н.</t>
  </si>
  <si>
    <t>Д.С.</t>
  </si>
  <si>
    <t>Р.Т.</t>
  </si>
  <si>
    <t>Р.Е.</t>
  </si>
  <si>
    <t>А.О.</t>
  </si>
  <si>
    <t>В.Д.</t>
  </si>
  <si>
    <t>Территория</t>
  </si>
  <si>
    <t>9, 10-11 классы</t>
  </si>
  <si>
    <t>место рейтинг</t>
  </si>
  <si>
    <t>рейтинг место</t>
  </si>
  <si>
    <t>Итоги  регионального этапа Всероссийской олимпиады школьников по технологии (девушки)</t>
  </si>
  <si>
    <t>максимальное количество баллов:    125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</si>
</sst>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4"/>
      <name val="Arial"/>
      <family val="0"/>
    </font>
    <font>
      <b/>
      <sz val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 wrapText="1"/>
      <protection/>
    </xf>
    <xf numFmtId="1" fontId="3" fillId="0" borderId="10" xfId="0" applyNumberFormat="1" applyFont="1" applyFill="1" applyBorder="1" applyAlignment="1" applyProtection="1">
      <alignment horizontal="left" vertical="top" wrapText="1"/>
      <protection/>
    </xf>
    <xf numFmtId="1" fontId="3" fillId="4" borderId="10" xfId="0" applyNumberFormat="1" applyFont="1" applyFill="1" applyBorder="1" applyAlignment="1" applyProtection="1">
      <alignment horizontal="left" vertical="top" wrapText="1"/>
      <protection/>
    </xf>
    <xf numFmtId="0" fontId="2" fillId="4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 applyProtection="1">
      <alignment horizontal="center" vertical="top" wrapText="1"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1" fontId="3" fillId="4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14" fontId="3" fillId="4" borderId="0" xfId="0" applyNumberFormat="1" applyFont="1" applyFill="1" applyBorder="1" applyAlignment="1" applyProtection="1">
      <alignment horizontal="center" vertical="top" wrapText="1"/>
      <protection/>
    </xf>
    <xf numFmtId="0" fontId="2" fillId="4" borderId="0" xfId="0" applyFont="1" applyFill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4" fillId="4" borderId="0" xfId="0" applyFont="1" applyFill="1" applyAlignment="1">
      <alignment horizontal="center" vertical="top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/>
    </xf>
    <xf numFmtId="0" fontId="26" fillId="4" borderId="0" xfId="0" applyFont="1" applyFill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4" borderId="0" xfId="0" applyFont="1" applyFill="1" applyAlignment="1">
      <alignment horizontal="center" vertical="top"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23" fillId="0" borderId="10" xfId="0" applyFont="1" applyFill="1" applyBorder="1" applyAlignment="1" applyProtection="1">
      <alignment horizontal="center" vertical="top" wrapText="1"/>
      <protection/>
    </xf>
    <xf numFmtId="0" fontId="23" fillId="0" borderId="10" xfId="0" applyFont="1" applyFill="1" applyBorder="1" applyAlignment="1" applyProtection="1">
      <alignment horizontal="left" vertical="top" wrapText="1"/>
      <protection/>
    </xf>
    <xf numFmtId="0" fontId="27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4" borderId="0" xfId="0" applyFont="1" applyFill="1" applyAlignment="1">
      <alignment horizontal="left" vertical="top"/>
    </xf>
    <xf numFmtId="0" fontId="26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4" borderId="0" xfId="0" applyFont="1" applyFill="1" applyAlignment="1">
      <alignment/>
    </xf>
    <xf numFmtId="1" fontId="3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Font="1" applyAlignment="1">
      <alignment/>
    </xf>
    <xf numFmtId="0" fontId="3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/>
    </xf>
    <xf numFmtId="0" fontId="29" fillId="4" borderId="10" xfId="0" applyFont="1" applyFill="1" applyBorder="1" applyAlignment="1">
      <alignment horizontal="center"/>
    </xf>
    <xf numFmtId="0" fontId="2" fillId="8" borderId="0" xfId="0" applyFont="1" applyFill="1" applyAlignment="1">
      <alignment horizontal="left" vertical="top"/>
    </xf>
    <xf numFmtId="0" fontId="2" fillId="13" borderId="0" xfId="0" applyFont="1" applyFill="1" applyAlignment="1">
      <alignment horizontal="left" vertical="top"/>
    </xf>
    <xf numFmtId="0" fontId="2" fillId="18" borderId="0" xfId="0" applyFont="1" applyFill="1" applyAlignment="1">
      <alignment horizontal="left" vertical="top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top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/>
    </xf>
    <xf numFmtId="0" fontId="30" fillId="0" borderId="10" xfId="0" applyFont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4" borderId="10" xfId="0" applyFont="1" applyFill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Y90"/>
  <sheetViews>
    <sheetView zoomScale="90" zoomScaleNormal="90" zoomScalePageLayoutView="0" workbookViewId="0" topLeftCell="A31">
      <selection activeCell="J1" sqref="J1:J16384"/>
    </sheetView>
  </sheetViews>
  <sheetFormatPr defaultColWidth="9.140625" defaultRowHeight="12.75"/>
  <cols>
    <col min="1" max="1" width="5.140625" style="56" customWidth="1"/>
    <col min="2" max="2" width="19.00390625" style="29" customWidth="1"/>
    <col min="3" max="3" width="9.140625" style="20" customWidth="1"/>
    <col min="4" max="4" width="8.57421875" style="20" customWidth="1"/>
    <col min="5" max="5" width="31.28125" style="29" customWidth="1"/>
    <col min="6" max="6" width="14.57421875" style="60" customWidth="1"/>
    <col min="7" max="7" width="13.7109375" style="60" customWidth="1"/>
    <col min="8" max="8" width="12.57421875" style="60" customWidth="1"/>
    <col min="9" max="9" width="13.00390625" style="60" customWidth="1"/>
    <col min="10" max="10" width="11.140625" style="81" customWidth="1"/>
    <col min="11" max="16384" width="8.8515625" style="11" customWidth="1"/>
  </cols>
  <sheetData>
    <row r="2" spans="1:14" s="69" customFormat="1" ht="18.75">
      <c r="A2" s="73" t="s">
        <v>183</v>
      </c>
      <c r="B2" s="74"/>
      <c r="C2" s="74"/>
      <c r="D2" s="74"/>
      <c r="E2" s="74"/>
      <c r="F2" s="74"/>
      <c r="G2" s="74"/>
      <c r="H2" s="74"/>
      <c r="I2" s="74"/>
      <c r="J2" s="74"/>
      <c r="K2" s="34"/>
      <c r="L2" s="34"/>
      <c r="M2" s="70"/>
      <c r="N2" s="70"/>
    </row>
    <row r="3" spans="3:14" ht="15.75">
      <c r="C3" s="75" t="s">
        <v>180</v>
      </c>
      <c r="D3" s="75"/>
      <c r="E3" s="75"/>
      <c r="F3" s="72"/>
      <c r="G3" s="72"/>
      <c r="H3" s="20"/>
      <c r="I3" s="20"/>
      <c r="J3" s="76"/>
      <c r="K3" s="20"/>
      <c r="L3" s="20"/>
      <c r="M3" s="19"/>
      <c r="N3" s="19"/>
    </row>
    <row r="4" spans="3:14" ht="15.75">
      <c r="C4" s="57" t="s">
        <v>184</v>
      </c>
      <c r="D4" s="57"/>
      <c r="E4" s="31"/>
      <c r="F4" s="20"/>
      <c r="G4" s="20"/>
      <c r="H4" s="20"/>
      <c r="I4" s="20"/>
      <c r="J4" s="76"/>
      <c r="K4" s="20"/>
      <c r="L4" s="20"/>
      <c r="M4" s="19"/>
      <c r="N4" s="19"/>
    </row>
    <row r="5" spans="3:14" ht="15.75">
      <c r="C5" s="57"/>
      <c r="D5" s="57"/>
      <c r="E5" s="31"/>
      <c r="F5" s="20"/>
      <c r="G5" s="20"/>
      <c r="H5" s="20"/>
      <c r="I5" s="20"/>
      <c r="J5" s="76"/>
      <c r="K5" s="20"/>
      <c r="L5" s="20"/>
      <c r="M5" s="19"/>
      <c r="N5" s="19"/>
    </row>
    <row r="6" spans="1:10" ht="37.5" customHeight="1">
      <c r="A6" s="4" t="s">
        <v>0</v>
      </c>
      <c r="B6" s="4" t="s">
        <v>99</v>
      </c>
      <c r="C6" s="17" t="s">
        <v>158</v>
      </c>
      <c r="D6" s="17" t="s">
        <v>1</v>
      </c>
      <c r="E6" s="17" t="s">
        <v>179</v>
      </c>
      <c r="F6" s="17" t="s">
        <v>136</v>
      </c>
      <c r="G6" s="17" t="s">
        <v>137</v>
      </c>
      <c r="H6" s="17" t="s">
        <v>138</v>
      </c>
      <c r="I6" s="17" t="s">
        <v>139</v>
      </c>
      <c r="J6" s="77" t="s">
        <v>182</v>
      </c>
    </row>
    <row r="7" spans="1:10" s="26" customFormat="1" ht="22.5" customHeight="1">
      <c r="A7" s="5">
        <v>1</v>
      </c>
      <c r="B7" s="5" t="s">
        <v>47</v>
      </c>
      <c r="C7" s="18" t="s">
        <v>109</v>
      </c>
      <c r="D7" s="18">
        <v>9</v>
      </c>
      <c r="E7" s="5" t="s">
        <v>8</v>
      </c>
      <c r="F7" s="21">
        <v>29</v>
      </c>
      <c r="G7" s="21">
        <v>39</v>
      </c>
      <c r="H7" s="21">
        <v>49</v>
      </c>
      <c r="I7" s="21">
        <f aca="true" t="shared" si="0" ref="I7:I22">SUM(F7:H7)</f>
        <v>117</v>
      </c>
      <c r="J7" s="58" t="s">
        <v>157</v>
      </c>
    </row>
    <row r="8" spans="1:10" s="52" customFormat="1" ht="22.5" customHeight="1">
      <c r="A8" s="5">
        <v>2</v>
      </c>
      <c r="B8" s="5" t="s">
        <v>56</v>
      </c>
      <c r="C8" s="18" t="s">
        <v>113</v>
      </c>
      <c r="D8" s="18">
        <v>9</v>
      </c>
      <c r="E8" s="5" t="s">
        <v>12</v>
      </c>
      <c r="F8" s="21">
        <v>22</v>
      </c>
      <c r="G8" s="21">
        <v>34</v>
      </c>
      <c r="H8" s="21">
        <v>46</v>
      </c>
      <c r="I8" s="21">
        <f t="shared" si="0"/>
        <v>102</v>
      </c>
      <c r="J8" s="58" t="s">
        <v>155</v>
      </c>
    </row>
    <row r="9" spans="1:10" s="53" customFormat="1" ht="22.5" customHeight="1">
      <c r="A9" s="5">
        <v>3</v>
      </c>
      <c r="B9" s="5" t="s">
        <v>34</v>
      </c>
      <c r="C9" s="18" t="s">
        <v>102</v>
      </c>
      <c r="D9" s="18">
        <v>9</v>
      </c>
      <c r="E9" s="5" t="s">
        <v>3</v>
      </c>
      <c r="F9" s="21">
        <v>23</v>
      </c>
      <c r="G9" s="21">
        <v>35</v>
      </c>
      <c r="H9" s="21">
        <v>40</v>
      </c>
      <c r="I9" s="21">
        <f t="shared" si="0"/>
        <v>98</v>
      </c>
      <c r="J9" s="78" t="s">
        <v>156</v>
      </c>
    </row>
    <row r="10" spans="1:10" s="52" customFormat="1" ht="22.5" customHeight="1">
      <c r="A10" s="5">
        <v>4</v>
      </c>
      <c r="B10" s="5" t="s">
        <v>65</v>
      </c>
      <c r="C10" s="18" t="s">
        <v>116</v>
      </c>
      <c r="D10" s="18">
        <v>9</v>
      </c>
      <c r="E10" s="5" t="s">
        <v>17</v>
      </c>
      <c r="F10" s="21">
        <v>16</v>
      </c>
      <c r="G10" s="21">
        <v>32</v>
      </c>
      <c r="H10" s="21">
        <v>50</v>
      </c>
      <c r="I10" s="21">
        <f t="shared" si="0"/>
        <v>98</v>
      </c>
      <c r="J10" s="58" t="s">
        <v>156</v>
      </c>
    </row>
    <row r="11" spans="1:10" s="52" customFormat="1" ht="22.5" customHeight="1">
      <c r="A11" s="5">
        <v>5</v>
      </c>
      <c r="B11" s="5" t="s">
        <v>37</v>
      </c>
      <c r="C11" s="23" t="s">
        <v>141</v>
      </c>
      <c r="D11" s="18">
        <v>9</v>
      </c>
      <c r="E11" s="5" t="s">
        <v>5</v>
      </c>
      <c r="F11" s="23">
        <v>23</v>
      </c>
      <c r="G11" s="21">
        <v>31</v>
      </c>
      <c r="H11" s="21">
        <v>44</v>
      </c>
      <c r="I11" s="21">
        <f t="shared" si="0"/>
        <v>98</v>
      </c>
      <c r="J11" s="58" t="s">
        <v>156</v>
      </c>
    </row>
    <row r="12" spans="1:10" s="52" customFormat="1" ht="22.5" customHeight="1">
      <c r="A12" s="5">
        <v>6</v>
      </c>
      <c r="B12" s="5" t="s">
        <v>42</v>
      </c>
      <c r="C12" s="18" t="s">
        <v>108</v>
      </c>
      <c r="D12" s="18">
        <v>9</v>
      </c>
      <c r="E12" s="5" t="s">
        <v>6</v>
      </c>
      <c r="F12" s="21">
        <v>13</v>
      </c>
      <c r="G12" s="21">
        <v>31</v>
      </c>
      <c r="H12" s="21">
        <v>42</v>
      </c>
      <c r="I12" s="21">
        <f t="shared" si="0"/>
        <v>86</v>
      </c>
      <c r="J12" s="79"/>
    </row>
    <row r="13" spans="1:10" s="52" customFormat="1" ht="22.5" customHeight="1">
      <c r="A13" s="5">
        <v>7</v>
      </c>
      <c r="B13" s="5" t="s">
        <v>88</v>
      </c>
      <c r="C13" s="18" t="s">
        <v>101</v>
      </c>
      <c r="D13" s="18">
        <v>8</v>
      </c>
      <c r="E13" s="5" t="s">
        <v>28</v>
      </c>
      <c r="F13" s="21">
        <v>16</v>
      </c>
      <c r="G13" s="21">
        <v>23</v>
      </c>
      <c r="H13" s="21">
        <v>43</v>
      </c>
      <c r="I13" s="21">
        <f t="shared" si="0"/>
        <v>82</v>
      </c>
      <c r="J13" s="79"/>
    </row>
    <row r="14" spans="1:10" s="52" customFormat="1" ht="22.5" customHeight="1">
      <c r="A14" s="5">
        <v>8</v>
      </c>
      <c r="B14" s="5" t="s">
        <v>58</v>
      </c>
      <c r="C14" s="18" t="s">
        <v>114</v>
      </c>
      <c r="D14" s="18">
        <v>9</v>
      </c>
      <c r="E14" s="5" t="s">
        <v>13</v>
      </c>
      <c r="F14" s="21">
        <v>16</v>
      </c>
      <c r="G14" s="21">
        <v>26</v>
      </c>
      <c r="H14" s="21">
        <v>34</v>
      </c>
      <c r="I14" s="21">
        <f t="shared" si="0"/>
        <v>76</v>
      </c>
      <c r="J14" s="79"/>
    </row>
    <row r="15" spans="1:10" s="52" customFormat="1" ht="22.5" customHeight="1">
      <c r="A15" s="5">
        <v>9</v>
      </c>
      <c r="B15" s="5" t="s">
        <v>73</v>
      </c>
      <c r="C15" s="18" t="s">
        <v>123</v>
      </c>
      <c r="D15" s="18">
        <v>9</v>
      </c>
      <c r="E15" s="5" t="s">
        <v>22</v>
      </c>
      <c r="F15" s="21">
        <v>14</v>
      </c>
      <c r="G15" s="21">
        <v>32</v>
      </c>
      <c r="H15" s="21">
        <v>30</v>
      </c>
      <c r="I15" s="21">
        <f t="shared" si="0"/>
        <v>76</v>
      </c>
      <c r="J15" s="79"/>
    </row>
    <row r="16" spans="1:10" s="52" customFormat="1" ht="22.5" customHeight="1">
      <c r="A16" s="5">
        <v>10</v>
      </c>
      <c r="B16" s="5" t="s">
        <v>63</v>
      </c>
      <c r="C16" s="18" t="s">
        <v>117</v>
      </c>
      <c r="D16" s="18">
        <v>8</v>
      </c>
      <c r="E16" s="5" t="s">
        <v>16</v>
      </c>
      <c r="F16" s="21">
        <v>16</v>
      </c>
      <c r="G16" s="21">
        <v>25</v>
      </c>
      <c r="H16" s="21">
        <v>30</v>
      </c>
      <c r="I16" s="21">
        <f t="shared" si="0"/>
        <v>71</v>
      </c>
      <c r="J16" s="79"/>
    </row>
    <row r="17" spans="1:10" s="54" customFormat="1" ht="22.5" customHeight="1">
      <c r="A17" s="5">
        <v>11</v>
      </c>
      <c r="B17" s="25" t="s">
        <v>142</v>
      </c>
      <c r="C17" s="21" t="s">
        <v>148</v>
      </c>
      <c r="D17" s="21">
        <v>9</v>
      </c>
      <c r="E17" s="25" t="s">
        <v>149</v>
      </c>
      <c r="F17" s="21">
        <v>3</v>
      </c>
      <c r="G17" s="21">
        <v>29</v>
      </c>
      <c r="H17" s="21">
        <v>34</v>
      </c>
      <c r="I17" s="21">
        <f t="shared" si="0"/>
        <v>66</v>
      </c>
      <c r="J17" s="80"/>
    </row>
    <row r="18" spans="1:10" s="52" customFormat="1" ht="22.5" customHeight="1">
      <c r="A18" s="5">
        <v>12</v>
      </c>
      <c r="B18" s="6" t="s">
        <v>86</v>
      </c>
      <c r="C18" s="24" t="s">
        <v>104</v>
      </c>
      <c r="D18" s="24">
        <v>9</v>
      </c>
      <c r="E18" s="6" t="s">
        <v>28</v>
      </c>
      <c r="F18" s="23">
        <v>7</v>
      </c>
      <c r="G18" s="23">
        <v>13</v>
      </c>
      <c r="H18" s="23">
        <v>46</v>
      </c>
      <c r="I18" s="21">
        <f t="shared" si="0"/>
        <v>66</v>
      </c>
      <c r="J18" s="79"/>
    </row>
    <row r="19" spans="1:10" s="52" customFormat="1" ht="22.5" customHeight="1">
      <c r="A19" s="5">
        <v>13</v>
      </c>
      <c r="B19" s="5" t="s">
        <v>70</v>
      </c>
      <c r="C19" s="18" t="s">
        <v>121</v>
      </c>
      <c r="D19" s="18">
        <v>9</v>
      </c>
      <c r="E19" s="5" t="s">
        <v>20</v>
      </c>
      <c r="F19" s="21">
        <v>2</v>
      </c>
      <c r="G19" s="21">
        <v>23</v>
      </c>
      <c r="H19" s="21">
        <v>39</v>
      </c>
      <c r="I19" s="21">
        <f t="shared" si="0"/>
        <v>64</v>
      </c>
      <c r="J19" s="79"/>
    </row>
    <row r="20" spans="1:10" s="52" customFormat="1" ht="22.5" customHeight="1">
      <c r="A20" s="5">
        <v>14</v>
      </c>
      <c r="B20" s="5" t="s">
        <v>79</v>
      </c>
      <c r="C20" s="18" t="s">
        <v>101</v>
      </c>
      <c r="D20" s="18">
        <v>8</v>
      </c>
      <c r="E20" s="5" t="s">
        <v>24</v>
      </c>
      <c r="F20" s="22">
        <v>4</v>
      </c>
      <c r="G20" s="22">
        <v>16</v>
      </c>
      <c r="H20" s="22">
        <v>39</v>
      </c>
      <c r="I20" s="21">
        <f t="shared" si="0"/>
        <v>59</v>
      </c>
      <c r="J20" s="79"/>
    </row>
    <row r="21" spans="1:12" s="54" customFormat="1" ht="22.5" customHeight="1">
      <c r="A21" s="5">
        <v>15</v>
      </c>
      <c r="B21" s="5" t="s">
        <v>147</v>
      </c>
      <c r="C21" s="20" t="s">
        <v>150</v>
      </c>
      <c r="D21" s="21">
        <v>8</v>
      </c>
      <c r="E21" s="25" t="s">
        <v>144</v>
      </c>
      <c r="F21" s="20">
        <v>9</v>
      </c>
      <c r="G21" s="21">
        <v>22</v>
      </c>
      <c r="H21" s="21">
        <v>27</v>
      </c>
      <c r="I21" s="21">
        <f t="shared" si="0"/>
        <v>58</v>
      </c>
      <c r="J21" s="80"/>
      <c r="L21" s="55"/>
    </row>
    <row r="22" spans="1:10" s="52" customFormat="1" ht="22.5" customHeight="1">
      <c r="A22" s="5">
        <v>16</v>
      </c>
      <c r="B22" s="5" t="s">
        <v>76</v>
      </c>
      <c r="C22" s="18" t="s">
        <v>124</v>
      </c>
      <c r="D22" s="18">
        <v>9</v>
      </c>
      <c r="E22" s="5" t="s">
        <v>22</v>
      </c>
      <c r="F22" s="21">
        <v>20</v>
      </c>
      <c r="G22" s="21">
        <v>25</v>
      </c>
      <c r="H22" s="21">
        <v>0</v>
      </c>
      <c r="I22" s="21">
        <f t="shared" si="0"/>
        <v>45</v>
      </c>
      <c r="J22" s="79"/>
    </row>
    <row r="23" spans="1:10" s="52" customFormat="1" ht="22.5" customHeight="1">
      <c r="A23" s="5">
        <v>17</v>
      </c>
      <c r="B23" s="5" t="s">
        <v>94</v>
      </c>
      <c r="C23" s="18" t="s">
        <v>103</v>
      </c>
      <c r="D23" s="18">
        <v>11</v>
      </c>
      <c r="E23" s="5" t="s">
        <v>29</v>
      </c>
      <c r="F23" s="21">
        <v>23</v>
      </c>
      <c r="G23" s="21">
        <v>37</v>
      </c>
      <c r="H23" s="21">
        <v>49</v>
      </c>
      <c r="I23" s="21">
        <f aca="true" t="shared" si="1" ref="I23:I45">SUM(F23:H23)</f>
        <v>109</v>
      </c>
      <c r="J23" s="58" t="s">
        <v>157</v>
      </c>
    </row>
    <row r="24" spans="1:10" s="52" customFormat="1" ht="22.5" customHeight="1">
      <c r="A24" s="5">
        <v>18</v>
      </c>
      <c r="B24" s="5" t="s">
        <v>87</v>
      </c>
      <c r="C24" s="18" t="s">
        <v>126</v>
      </c>
      <c r="D24" s="18">
        <v>11</v>
      </c>
      <c r="E24" s="5" t="s">
        <v>28</v>
      </c>
      <c r="F24" s="21">
        <v>21</v>
      </c>
      <c r="G24" s="21">
        <v>38</v>
      </c>
      <c r="H24" s="21">
        <v>50</v>
      </c>
      <c r="I24" s="21">
        <f t="shared" si="1"/>
        <v>109</v>
      </c>
      <c r="J24" s="58" t="s">
        <v>157</v>
      </c>
    </row>
    <row r="25" spans="1:10" s="52" customFormat="1" ht="22.5" customHeight="1">
      <c r="A25" s="5">
        <v>19</v>
      </c>
      <c r="B25" s="5" t="s">
        <v>55</v>
      </c>
      <c r="C25" s="18" t="s">
        <v>112</v>
      </c>
      <c r="D25" s="18">
        <v>11</v>
      </c>
      <c r="E25" s="5" t="s">
        <v>11</v>
      </c>
      <c r="F25" s="21">
        <v>24</v>
      </c>
      <c r="G25" s="21">
        <v>38</v>
      </c>
      <c r="H25" s="21">
        <v>46</v>
      </c>
      <c r="I25" s="21">
        <f t="shared" si="1"/>
        <v>108</v>
      </c>
      <c r="J25" s="58" t="s">
        <v>155</v>
      </c>
    </row>
    <row r="26" spans="1:10" s="52" customFormat="1" ht="22.5" customHeight="1">
      <c r="A26" s="5">
        <v>20</v>
      </c>
      <c r="B26" s="5" t="s">
        <v>46</v>
      </c>
      <c r="C26" s="18" t="s">
        <v>101</v>
      </c>
      <c r="D26" s="18">
        <v>10</v>
      </c>
      <c r="E26" s="5" t="s">
        <v>8</v>
      </c>
      <c r="F26" s="21">
        <v>24</v>
      </c>
      <c r="G26" s="21">
        <v>39</v>
      </c>
      <c r="H26" s="21">
        <v>44</v>
      </c>
      <c r="I26" s="21">
        <f t="shared" si="1"/>
        <v>107</v>
      </c>
      <c r="J26" s="58" t="s">
        <v>155</v>
      </c>
    </row>
    <row r="27" spans="1:10" s="52" customFormat="1" ht="22.5" customHeight="1">
      <c r="A27" s="5">
        <v>21</v>
      </c>
      <c r="B27" s="5" t="s">
        <v>48</v>
      </c>
      <c r="C27" s="18" t="s">
        <v>105</v>
      </c>
      <c r="D27" s="18">
        <v>11</v>
      </c>
      <c r="E27" s="5" t="s">
        <v>8</v>
      </c>
      <c r="F27" s="21">
        <v>23</v>
      </c>
      <c r="G27" s="21">
        <v>38</v>
      </c>
      <c r="H27" s="21">
        <v>43</v>
      </c>
      <c r="I27" s="21">
        <f t="shared" si="1"/>
        <v>104</v>
      </c>
      <c r="J27" s="58" t="s">
        <v>156</v>
      </c>
    </row>
    <row r="28" spans="1:10" s="52" customFormat="1" ht="22.5" customHeight="1">
      <c r="A28" s="5">
        <v>22</v>
      </c>
      <c r="B28" s="5" t="s">
        <v>41</v>
      </c>
      <c r="C28" s="18" t="s">
        <v>107</v>
      </c>
      <c r="D28" s="18">
        <v>10</v>
      </c>
      <c r="E28" s="5" t="s">
        <v>6</v>
      </c>
      <c r="F28" s="21">
        <v>18</v>
      </c>
      <c r="G28" s="21">
        <v>39</v>
      </c>
      <c r="H28" s="21">
        <v>46</v>
      </c>
      <c r="I28" s="21">
        <f t="shared" si="1"/>
        <v>103</v>
      </c>
      <c r="J28" s="58" t="s">
        <v>156</v>
      </c>
    </row>
    <row r="29" spans="1:10" s="52" customFormat="1" ht="22.5" customHeight="1">
      <c r="A29" s="5">
        <v>23</v>
      </c>
      <c r="B29" s="5" t="s">
        <v>53</v>
      </c>
      <c r="C29" s="18" t="s">
        <v>111</v>
      </c>
      <c r="D29" s="18">
        <v>11</v>
      </c>
      <c r="E29" s="5" t="s">
        <v>10</v>
      </c>
      <c r="F29" s="21">
        <v>24</v>
      </c>
      <c r="G29" s="21">
        <v>32</v>
      </c>
      <c r="H29" s="21">
        <v>42</v>
      </c>
      <c r="I29" s="21">
        <f t="shared" si="1"/>
        <v>98</v>
      </c>
      <c r="J29" s="58" t="s">
        <v>156</v>
      </c>
    </row>
    <row r="30" spans="1:10" s="52" customFormat="1" ht="22.5" customHeight="1">
      <c r="A30" s="5">
        <v>24</v>
      </c>
      <c r="B30" s="6" t="s">
        <v>35</v>
      </c>
      <c r="C30" s="24" t="s">
        <v>103</v>
      </c>
      <c r="D30" s="24">
        <v>11</v>
      </c>
      <c r="E30" s="6" t="s">
        <v>3</v>
      </c>
      <c r="F30" s="23">
        <v>18</v>
      </c>
      <c r="G30" s="23">
        <v>33</v>
      </c>
      <c r="H30" s="23">
        <v>46</v>
      </c>
      <c r="I30" s="21">
        <f t="shared" si="1"/>
        <v>97</v>
      </c>
      <c r="J30" s="58" t="s">
        <v>156</v>
      </c>
    </row>
    <row r="31" spans="1:10" s="54" customFormat="1" ht="22.5" customHeight="1">
      <c r="A31" s="5">
        <v>25</v>
      </c>
      <c r="B31" s="8" t="s">
        <v>131</v>
      </c>
      <c r="C31" s="22" t="s">
        <v>119</v>
      </c>
      <c r="D31" s="22">
        <v>11</v>
      </c>
      <c r="E31" s="9" t="s">
        <v>129</v>
      </c>
      <c r="F31" s="21">
        <v>19</v>
      </c>
      <c r="G31" s="21">
        <v>36</v>
      </c>
      <c r="H31" s="21">
        <v>39</v>
      </c>
      <c r="I31" s="21">
        <f t="shared" si="1"/>
        <v>94</v>
      </c>
      <c r="J31" s="80"/>
    </row>
    <row r="32" spans="1:10" s="54" customFormat="1" ht="22.5" customHeight="1">
      <c r="A32" s="5">
        <v>26</v>
      </c>
      <c r="B32" s="6" t="s">
        <v>78</v>
      </c>
      <c r="C32" s="24" t="s">
        <v>120</v>
      </c>
      <c r="D32" s="24">
        <v>10</v>
      </c>
      <c r="E32" s="6" t="s">
        <v>23</v>
      </c>
      <c r="F32" s="23">
        <v>17</v>
      </c>
      <c r="G32" s="23">
        <v>31</v>
      </c>
      <c r="H32" s="23">
        <v>43</v>
      </c>
      <c r="I32" s="21">
        <f t="shared" si="1"/>
        <v>91</v>
      </c>
      <c r="J32" s="80"/>
    </row>
    <row r="33" spans="1:10" s="54" customFormat="1" ht="22.5" customHeight="1">
      <c r="A33" s="5">
        <v>27</v>
      </c>
      <c r="B33" s="5" t="s">
        <v>98</v>
      </c>
      <c r="C33" s="18" t="s">
        <v>127</v>
      </c>
      <c r="D33" s="18">
        <v>10</v>
      </c>
      <c r="E33" s="5" t="s">
        <v>29</v>
      </c>
      <c r="F33" s="21">
        <v>15</v>
      </c>
      <c r="G33" s="21">
        <v>26</v>
      </c>
      <c r="H33" s="21">
        <v>48</v>
      </c>
      <c r="I33" s="21">
        <f t="shared" si="1"/>
        <v>89</v>
      </c>
      <c r="J33" s="80"/>
    </row>
    <row r="34" spans="1:10" s="52" customFormat="1" ht="22.5" customHeight="1">
      <c r="A34" s="5">
        <v>28</v>
      </c>
      <c r="B34" s="5" t="s">
        <v>30</v>
      </c>
      <c r="C34" s="18" t="s">
        <v>100</v>
      </c>
      <c r="D34" s="18">
        <v>11</v>
      </c>
      <c r="E34" s="5" t="s">
        <v>2</v>
      </c>
      <c r="F34" s="21">
        <v>22</v>
      </c>
      <c r="G34" s="21">
        <v>30</v>
      </c>
      <c r="H34" s="21">
        <v>37</v>
      </c>
      <c r="I34" s="21">
        <f t="shared" si="1"/>
        <v>89</v>
      </c>
      <c r="J34" s="79"/>
    </row>
    <row r="35" spans="1:10" s="52" customFormat="1" ht="22.5" customHeight="1">
      <c r="A35" s="5">
        <v>29</v>
      </c>
      <c r="B35" s="5" t="s">
        <v>71</v>
      </c>
      <c r="C35" s="18" t="s">
        <v>122</v>
      </c>
      <c r="D35" s="18">
        <v>10</v>
      </c>
      <c r="E35" s="5" t="s">
        <v>21</v>
      </c>
      <c r="F35" s="21">
        <v>11</v>
      </c>
      <c r="G35" s="21">
        <v>36</v>
      </c>
      <c r="H35" s="21">
        <v>41</v>
      </c>
      <c r="I35" s="21">
        <f t="shared" si="1"/>
        <v>88</v>
      </c>
      <c r="J35" s="79"/>
    </row>
    <row r="36" spans="1:10" s="52" customFormat="1" ht="22.5" customHeight="1">
      <c r="A36" s="5">
        <v>30</v>
      </c>
      <c r="B36" s="5" t="s">
        <v>60</v>
      </c>
      <c r="C36" s="18" t="s">
        <v>115</v>
      </c>
      <c r="D36" s="18">
        <v>11</v>
      </c>
      <c r="E36" s="5" t="s">
        <v>14</v>
      </c>
      <c r="F36" s="21">
        <v>16</v>
      </c>
      <c r="G36" s="21">
        <v>29</v>
      </c>
      <c r="H36" s="21">
        <v>42</v>
      </c>
      <c r="I36" s="21">
        <f t="shared" si="1"/>
        <v>87</v>
      </c>
      <c r="J36" s="79"/>
    </row>
    <row r="37" spans="1:10" s="52" customFormat="1" ht="22.5" customHeight="1">
      <c r="A37" s="5">
        <v>31</v>
      </c>
      <c r="B37" s="5" t="s">
        <v>68</v>
      </c>
      <c r="C37" s="18" t="s">
        <v>120</v>
      </c>
      <c r="D37" s="18">
        <v>10</v>
      </c>
      <c r="E37" s="5" t="s">
        <v>19</v>
      </c>
      <c r="F37" s="21">
        <v>20</v>
      </c>
      <c r="G37" s="21">
        <v>24</v>
      </c>
      <c r="H37" s="21">
        <v>42</v>
      </c>
      <c r="I37" s="21">
        <f t="shared" si="1"/>
        <v>86</v>
      </c>
      <c r="J37" s="79"/>
    </row>
    <row r="38" spans="1:10" s="54" customFormat="1" ht="22.5" customHeight="1">
      <c r="A38" s="5">
        <v>32</v>
      </c>
      <c r="B38" s="7" t="s">
        <v>56</v>
      </c>
      <c r="C38" s="23" t="s">
        <v>133</v>
      </c>
      <c r="D38" s="23">
        <v>11</v>
      </c>
      <c r="E38" s="7" t="s">
        <v>20</v>
      </c>
      <c r="F38" s="23">
        <v>12</v>
      </c>
      <c r="G38" s="23">
        <v>25</v>
      </c>
      <c r="H38" s="23">
        <v>47</v>
      </c>
      <c r="I38" s="21">
        <f t="shared" si="1"/>
        <v>84</v>
      </c>
      <c r="J38" s="80"/>
    </row>
    <row r="39" spans="1:10" s="52" customFormat="1" ht="22.5" customHeight="1">
      <c r="A39" s="5">
        <v>33</v>
      </c>
      <c r="B39" s="5" t="s">
        <v>97</v>
      </c>
      <c r="C39" s="18" t="s">
        <v>118</v>
      </c>
      <c r="D39" s="18">
        <v>10</v>
      </c>
      <c r="E39" s="5" t="s">
        <v>29</v>
      </c>
      <c r="F39" s="21">
        <v>10</v>
      </c>
      <c r="G39" s="21">
        <v>28</v>
      </c>
      <c r="H39" s="21">
        <v>43</v>
      </c>
      <c r="I39" s="21">
        <f t="shared" si="1"/>
        <v>81</v>
      </c>
      <c r="J39" s="79"/>
    </row>
    <row r="40" spans="1:10" s="52" customFormat="1" ht="22.5" customHeight="1">
      <c r="A40" s="5">
        <v>34</v>
      </c>
      <c r="B40" s="5" t="s">
        <v>80</v>
      </c>
      <c r="C40" s="18" t="s">
        <v>105</v>
      </c>
      <c r="D40" s="18">
        <v>10</v>
      </c>
      <c r="E40" s="5" t="s">
        <v>25</v>
      </c>
      <c r="F40" s="21">
        <v>18</v>
      </c>
      <c r="G40" s="21">
        <v>22</v>
      </c>
      <c r="H40" s="21">
        <v>40</v>
      </c>
      <c r="I40" s="21">
        <f t="shared" si="1"/>
        <v>80</v>
      </c>
      <c r="J40" s="79"/>
    </row>
    <row r="41" spans="1:10" s="52" customFormat="1" ht="22.5" customHeight="1">
      <c r="A41" s="5">
        <v>35</v>
      </c>
      <c r="B41" s="6" t="s">
        <v>40</v>
      </c>
      <c r="C41" s="24" t="s">
        <v>106</v>
      </c>
      <c r="D41" s="24">
        <v>10</v>
      </c>
      <c r="E41" s="6" t="s">
        <v>5</v>
      </c>
      <c r="F41" s="23">
        <v>6</v>
      </c>
      <c r="G41" s="23">
        <v>30</v>
      </c>
      <c r="H41" s="23">
        <v>42</v>
      </c>
      <c r="I41" s="21">
        <f t="shared" si="1"/>
        <v>78</v>
      </c>
      <c r="J41" s="79"/>
    </row>
    <row r="42" spans="1:10" s="52" customFormat="1" ht="22.5" customHeight="1">
      <c r="A42" s="5">
        <v>36</v>
      </c>
      <c r="B42" s="5" t="s">
        <v>50</v>
      </c>
      <c r="C42" s="18" t="s">
        <v>110</v>
      </c>
      <c r="D42" s="18">
        <v>11</v>
      </c>
      <c r="E42" s="5" t="s">
        <v>9</v>
      </c>
      <c r="F42" s="21">
        <v>4</v>
      </c>
      <c r="G42" s="21">
        <v>33</v>
      </c>
      <c r="H42" s="21">
        <v>41</v>
      </c>
      <c r="I42" s="21">
        <f t="shared" si="1"/>
        <v>78</v>
      </c>
      <c r="J42" s="79"/>
    </row>
    <row r="43" spans="1:10" s="52" customFormat="1" ht="22.5" customHeight="1">
      <c r="A43" s="5">
        <v>37</v>
      </c>
      <c r="B43" s="5" t="s">
        <v>82</v>
      </c>
      <c r="C43" s="18" t="s">
        <v>125</v>
      </c>
      <c r="D43" s="18">
        <v>11</v>
      </c>
      <c r="E43" s="5" t="s">
        <v>26</v>
      </c>
      <c r="F43" s="21">
        <v>9</v>
      </c>
      <c r="G43" s="21">
        <v>35</v>
      </c>
      <c r="H43" s="21">
        <v>33</v>
      </c>
      <c r="I43" s="21">
        <f t="shared" si="1"/>
        <v>77</v>
      </c>
      <c r="J43" s="79"/>
    </row>
    <row r="44" spans="1:10" s="52" customFormat="1" ht="22.5" customHeight="1">
      <c r="A44" s="5">
        <v>38</v>
      </c>
      <c r="B44" s="59" t="s">
        <v>140</v>
      </c>
      <c r="C44" s="21" t="s">
        <v>151</v>
      </c>
      <c r="D44" s="21">
        <v>10</v>
      </c>
      <c r="E44" s="25" t="s">
        <v>143</v>
      </c>
      <c r="F44" s="21">
        <v>15</v>
      </c>
      <c r="G44" s="21">
        <v>19</v>
      </c>
      <c r="H44" s="21">
        <v>42</v>
      </c>
      <c r="I44" s="21">
        <f t="shared" si="1"/>
        <v>76</v>
      </c>
      <c r="J44" s="79"/>
    </row>
    <row r="45" spans="1:10" s="52" customFormat="1" ht="22.5" customHeight="1">
      <c r="A45" s="5">
        <v>39</v>
      </c>
      <c r="B45" s="5" t="s">
        <v>146</v>
      </c>
      <c r="C45" s="21" t="s">
        <v>145</v>
      </c>
      <c r="D45" s="21">
        <v>10</v>
      </c>
      <c r="E45" s="25" t="s">
        <v>27</v>
      </c>
      <c r="F45" s="21">
        <v>18</v>
      </c>
      <c r="G45" s="21">
        <v>15</v>
      </c>
      <c r="H45" s="21">
        <v>40</v>
      </c>
      <c r="I45" s="21">
        <f t="shared" si="1"/>
        <v>73</v>
      </c>
      <c r="J45" s="79"/>
    </row>
    <row r="46" spans="2:5" ht="34.5" customHeight="1">
      <c r="B46" s="56"/>
      <c r="C46" s="60"/>
      <c r="D46" s="60"/>
      <c r="E46" s="56"/>
    </row>
    <row r="47" spans="2:5" ht="52.5" customHeight="1">
      <c r="B47" s="56"/>
      <c r="C47" s="60"/>
      <c r="D47" s="60"/>
      <c r="E47" s="56"/>
    </row>
    <row r="48" spans="2:5" ht="32.25" customHeight="1">
      <c r="B48" s="56"/>
      <c r="C48" s="60"/>
      <c r="D48" s="60"/>
      <c r="E48" s="56"/>
    </row>
    <row r="49" spans="2:5" ht="32.25" customHeight="1">
      <c r="B49" s="56"/>
      <c r="C49" s="60"/>
      <c r="D49" s="60"/>
      <c r="E49" s="56"/>
    </row>
    <row r="50" spans="2:5" ht="32.25" customHeight="1">
      <c r="B50" s="56"/>
      <c r="C50" s="60"/>
      <c r="D50" s="60"/>
      <c r="E50" s="56"/>
    </row>
    <row r="51" spans="2:5" ht="33" customHeight="1">
      <c r="B51" s="56"/>
      <c r="C51" s="60"/>
      <c r="D51" s="60"/>
      <c r="E51" s="56"/>
    </row>
    <row r="52" spans="2:5" ht="33" customHeight="1">
      <c r="B52" s="56"/>
      <c r="C52" s="60"/>
      <c r="D52" s="60"/>
      <c r="E52" s="56"/>
    </row>
    <row r="53" spans="2:5" ht="33" customHeight="1">
      <c r="B53" s="56"/>
      <c r="C53" s="60"/>
      <c r="D53" s="60"/>
      <c r="E53" s="56"/>
    </row>
    <row r="54" spans="2:5" ht="33" customHeight="1">
      <c r="B54" s="56"/>
      <c r="C54" s="60"/>
      <c r="D54" s="60"/>
      <c r="E54" s="56"/>
    </row>
    <row r="55" spans="2:5" ht="33" customHeight="1">
      <c r="B55" s="56"/>
      <c r="C55" s="60"/>
      <c r="D55" s="60"/>
      <c r="E55" s="56"/>
    </row>
    <row r="56" spans="2:5" ht="42" customHeight="1">
      <c r="B56" s="56"/>
      <c r="C56" s="60"/>
      <c r="D56" s="60"/>
      <c r="E56" s="56"/>
    </row>
    <row r="57" spans="2:5" ht="42" customHeight="1">
      <c r="B57" s="56"/>
      <c r="C57" s="60"/>
      <c r="D57" s="60"/>
      <c r="E57" s="56"/>
    </row>
    <row r="58" spans="2:5" ht="42" customHeight="1">
      <c r="B58" s="56"/>
      <c r="C58" s="60"/>
      <c r="D58" s="60"/>
      <c r="E58" s="56"/>
    </row>
    <row r="59" spans="2:5" ht="33" customHeight="1">
      <c r="B59" s="56"/>
      <c r="C59" s="60"/>
      <c r="D59" s="60"/>
      <c r="E59" s="56"/>
    </row>
    <row r="60" spans="2:5" ht="33" customHeight="1">
      <c r="B60" s="56"/>
      <c r="C60" s="60"/>
      <c r="D60" s="60"/>
      <c r="E60" s="56"/>
    </row>
    <row r="61" spans="2:5" ht="33" customHeight="1">
      <c r="B61" s="56"/>
      <c r="C61" s="60"/>
      <c r="D61" s="60"/>
      <c r="E61" s="56"/>
    </row>
    <row r="62" spans="2:5" ht="33" customHeight="1">
      <c r="B62" s="56"/>
      <c r="C62" s="60"/>
      <c r="D62" s="60"/>
      <c r="E62" s="56"/>
    </row>
    <row r="63" spans="2:5" ht="33" customHeight="1">
      <c r="B63" s="56"/>
      <c r="C63" s="60"/>
      <c r="D63" s="60"/>
      <c r="E63" s="56"/>
    </row>
    <row r="64" spans="2:5" ht="33" customHeight="1">
      <c r="B64" s="56"/>
      <c r="C64" s="60"/>
      <c r="D64" s="60"/>
      <c r="E64" s="56"/>
    </row>
    <row r="65" spans="2:5" ht="30" customHeight="1">
      <c r="B65" s="56"/>
      <c r="C65" s="60"/>
      <c r="D65" s="60"/>
      <c r="E65" s="56"/>
    </row>
    <row r="66" spans="2:5" ht="30" customHeight="1">
      <c r="B66" s="56"/>
      <c r="C66" s="60"/>
      <c r="D66" s="60"/>
      <c r="E66" s="56"/>
    </row>
    <row r="67" spans="2:5" ht="30" customHeight="1">
      <c r="B67" s="56"/>
      <c r="C67" s="60"/>
      <c r="D67" s="60"/>
      <c r="E67" s="56"/>
    </row>
    <row r="68" spans="2:5" ht="30" customHeight="1">
      <c r="B68" s="56"/>
      <c r="C68" s="60"/>
      <c r="D68" s="60"/>
      <c r="E68" s="56"/>
    </row>
    <row r="69" spans="2:5" ht="30" customHeight="1">
      <c r="B69" s="56"/>
      <c r="C69" s="60"/>
      <c r="D69" s="60"/>
      <c r="E69" s="56"/>
    </row>
    <row r="70" spans="2:5" ht="33" customHeight="1">
      <c r="B70" s="56"/>
      <c r="C70" s="60"/>
      <c r="D70" s="60"/>
      <c r="E70" s="56"/>
    </row>
    <row r="71" spans="2:5" ht="33" customHeight="1">
      <c r="B71" s="56"/>
      <c r="C71" s="60"/>
      <c r="D71" s="60"/>
      <c r="E71" s="56"/>
    </row>
    <row r="72" spans="2:5" ht="33" customHeight="1">
      <c r="B72" s="56"/>
      <c r="C72" s="60"/>
      <c r="D72" s="60"/>
      <c r="E72" s="56"/>
    </row>
    <row r="73" spans="2:5" ht="33" customHeight="1">
      <c r="B73" s="56"/>
      <c r="C73" s="60"/>
      <c r="D73" s="60"/>
      <c r="E73" s="56"/>
    </row>
    <row r="74" spans="2:5" ht="42" customHeight="1">
      <c r="B74" s="56"/>
      <c r="C74" s="60"/>
      <c r="D74" s="60"/>
      <c r="E74" s="56"/>
    </row>
    <row r="75" spans="2:5" ht="15.75">
      <c r="B75" s="56"/>
      <c r="C75" s="60"/>
      <c r="D75" s="60"/>
      <c r="E75" s="56"/>
    </row>
    <row r="76" spans="2:5" ht="42" customHeight="1">
      <c r="B76" s="56"/>
      <c r="C76" s="60"/>
      <c r="D76" s="60"/>
      <c r="E76" s="56"/>
    </row>
    <row r="77" spans="2:5" ht="30" customHeight="1">
      <c r="B77" s="56"/>
      <c r="C77" s="60"/>
      <c r="D77" s="60"/>
      <c r="E77" s="56"/>
    </row>
    <row r="78" spans="2:5" ht="29.25" customHeight="1">
      <c r="B78" s="56"/>
      <c r="C78" s="60"/>
      <c r="D78" s="60"/>
      <c r="E78" s="56"/>
    </row>
    <row r="79" spans="1:25" s="13" customFormat="1" ht="15.75">
      <c r="A79" s="61"/>
      <c r="B79" s="61"/>
      <c r="C79" s="62"/>
      <c r="D79" s="62"/>
      <c r="E79" s="61"/>
      <c r="F79" s="62"/>
      <c r="G79" s="62"/>
      <c r="H79" s="62"/>
      <c r="I79" s="62"/>
      <c r="J79" s="8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s="1" customFormat="1" ht="45" customHeight="1">
      <c r="A80" s="63"/>
      <c r="B80" s="63"/>
      <c r="C80" s="63"/>
      <c r="D80" s="63"/>
      <c r="E80" s="63"/>
      <c r="F80" s="63"/>
      <c r="G80" s="63"/>
      <c r="H80" s="63"/>
      <c r="I80" s="63"/>
      <c r="J80" s="8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s="13" customFormat="1" ht="15" customHeight="1">
      <c r="A81" s="61"/>
      <c r="B81" s="61"/>
      <c r="C81" s="62"/>
      <c r="D81" s="62"/>
      <c r="E81" s="61"/>
      <c r="F81" s="62"/>
      <c r="G81" s="62"/>
      <c r="H81" s="62"/>
      <c r="I81" s="62"/>
      <c r="J81" s="8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s="14" customFormat="1" ht="36" customHeight="1">
      <c r="A82" s="64"/>
      <c r="B82" s="64"/>
      <c r="C82" s="65"/>
      <c r="D82" s="65"/>
      <c r="E82" s="64"/>
      <c r="F82" s="65"/>
      <c r="G82" s="65"/>
      <c r="H82" s="65"/>
      <c r="I82" s="65"/>
      <c r="J82" s="84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6:25" ht="15.75">
      <c r="F83" s="71"/>
      <c r="G83" s="71"/>
      <c r="H83" s="71"/>
      <c r="I83" s="71"/>
      <c r="J83" s="85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6:25" ht="15.75">
      <c r="F84" s="71"/>
      <c r="G84" s="71"/>
      <c r="H84" s="71"/>
      <c r="I84" s="71"/>
      <c r="J84" s="85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ht="15.75">
      <c r="B85" s="66" t="s">
        <v>134</v>
      </c>
    </row>
    <row r="88" ht="15.75">
      <c r="B88" s="67" t="s">
        <v>128</v>
      </c>
    </row>
    <row r="90" ht="15.75">
      <c r="B90" s="68" t="s">
        <v>135</v>
      </c>
    </row>
  </sheetData>
  <sheetProtection/>
  <mergeCells count="2">
    <mergeCell ref="A2:J2"/>
    <mergeCell ref="C3:G3"/>
  </mergeCells>
  <printOptions horizontalCentered="1"/>
  <pageMargins left="0.2362204724409449" right="0.2362204724409449" top="0.15748031496062992" bottom="0.15748031496062992" header="0" footer="0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90" zoomScaleNormal="90" zoomScalePageLayoutView="0" workbookViewId="0" topLeftCell="A26">
      <selection activeCell="O43" sqref="O43:P43"/>
    </sheetView>
  </sheetViews>
  <sheetFormatPr defaultColWidth="9.140625" defaultRowHeight="12.75"/>
  <cols>
    <col min="1" max="1" width="7.28125" style="28" customWidth="1"/>
    <col min="2" max="2" width="17.7109375" style="51" customWidth="1"/>
    <col min="3" max="3" width="11.00390625" style="20" customWidth="1"/>
    <col min="4" max="4" width="8.8515625" style="20" customWidth="1"/>
    <col min="5" max="5" width="25.8515625" style="29" customWidth="1"/>
    <col min="6" max="6" width="16.421875" style="20" customWidth="1"/>
    <col min="7" max="7" width="15.140625" style="20" customWidth="1"/>
    <col min="8" max="8" width="12.140625" style="20" customWidth="1"/>
    <col min="9" max="9" width="12.00390625" style="20" customWidth="1"/>
    <col min="10" max="10" width="12.00390625" style="76" customWidth="1"/>
    <col min="11" max="16384" width="8.8515625" style="19" customWidth="1"/>
  </cols>
  <sheetData>
    <row r="1" spans="1:10" s="34" customFormat="1" ht="18.75">
      <c r="A1" s="32"/>
      <c r="B1" s="49"/>
      <c r="C1" s="33"/>
      <c r="D1" s="33"/>
      <c r="E1" s="40"/>
      <c r="J1" s="37"/>
    </row>
    <row r="2" spans="1:10" s="37" customFormat="1" ht="18.75">
      <c r="A2" s="36"/>
      <c r="B2" s="38" t="s">
        <v>153</v>
      </c>
      <c r="C2" s="39"/>
      <c r="D2" s="39"/>
      <c r="E2" s="39"/>
      <c r="F2" s="39"/>
      <c r="G2" s="39"/>
      <c r="H2" s="39"/>
      <c r="I2" s="39"/>
      <c r="J2" s="39"/>
    </row>
    <row r="3" spans="1:10" s="37" customFormat="1" ht="18.75">
      <c r="A3" s="36"/>
      <c r="B3" s="50"/>
      <c r="C3" s="11"/>
      <c r="D3" s="11"/>
      <c r="E3" s="11"/>
      <c r="F3" s="11"/>
      <c r="G3" s="11"/>
      <c r="H3" s="11"/>
      <c r="I3" s="11"/>
      <c r="J3" s="86"/>
    </row>
    <row r="4" spans="1:10" s="34" customFormat="1" ht="18.75">
      <c r="A4" s="32"/>
      <c r="B4" s="49"/>
      <c r="C4" s="47" t="s">
        <v>180</v>
      </c>
      <c r="D4" s="48"/>
      <c r="E4" s="48"/>
      <c r="J4" s="37"/>
    </row>
    <row r="5" spans="1:10" s="34" customFormat="1" ht="18.75">
      <c r="A5" s="32"/>
      <c r="B5" s="49"/>
      <c r="C5" s="35" t="s">
        <v>152</v>
      </c>
      <c r="D5" s="35"/>
      <c r="E5" s="41"/>
      <c r="F5" s="43" t="s">
        <v>154</v>
      </c>
      <c r="G5" s="43"/>
      <c r="J5" s="37"/>
    </row>
    <row r="6" spans="3:5" ht="15.75">
      <c r="C6"/>
      <c r="D6" s="30"/>
      <c r="E6" s="42"/>
    </row>
    <row r="7" spans="1:10" s="46" customFormat="1" ht="32.25" customHeight="1">
      <c r="A7" s="44" t="s">
        <v>0</v>
      </c>
      <c r="B7" s="45" t="s">
        <v>99</v>
      </c>
      <c r="C7" s="44" t="s">
        <v>158</v>
      </c>
      <c r="D7" s="44" t="s">
        <v>1</v>
      </c>
      <c r="E7" s="45" t="s">
        <v>179</v>
      </c>
      <c r="F7" s="44" t="s">
        <v>136</v>
      </c>
      <c r="G7" s="44" t="s">
        <v>137</v>
      </c>
      <c r="H7" s="44" t="s">
        <v>138</v>
      </c>
      <c r="I7" s="44" t="s">
        <v>139</v>
      </c>
      <c r="J7" s="44" t="s">
        <v>181</v>
      </c>
    </row>
    <row r="8" spans="1:13" ht="17.25" customHeight="1">
      <c r="A8" s="18">
        <v>1</v>
      </c>
      <c r="B8" s="5" t="s">
        <v>74</v>
      </c>
      <c r="C8" s="18" t="s">
        <v>101</v>
      </c>
      <c r="D8" s="18">
        <v>9</v>
      </c>
      <c r="E8" s="5" t="s">
        <v>22</v>
      </c>
      <c r="F8" s="21">
        <v>31</v>
      </c>
      <c r="G8" s="21">
        <v>39</v>
      </c>
      <c r="H8" s="21">
        <v>48</v>
      </c>
      <c r="I8" s="21">
        <f>F8+G8+H8</f>
        <v>118</v>
      </c>
      <c r="J8" s="58" t="s">
        <v>157</v>
      </c>
      <c r="M8" s="3"/>
    </row>
    <row r="9" spans="1:13" ht="17.25" customHeight="1">
      <c r="A9" s="18">
        <v>2</v>
      </c>
      <c r="B9" s="5" t="s">
        <v>43</v>
      </c>
      <c r="C9" s="18" t="s">
        <v>159</v>
      </c>
      <c r="D9" s="18">
        <v>9</v>
      </c>
      <c r="E9" s="5" t="s">
        <v>6</v>
      </c>
      <c r="F9" s="21">
        <v>26</v>
      </c>
      <c r="G9" s="21">
        <v>37</v>
      </c>
      <c r="H9" s="21">
        <v>43</v>
      </c>
      <c r="I9" s="21">
        <f aca="true" t="shared" si="0" ref="I9:I45">F9+G9+H9</f>
        <v>106</v>
      </c>
      <c r="J9" s="58" t="s">
        <v>155</v>
      </c>
      <c r="M9" s="3"/>
    </row>
    <row r="10" spans="1:13" ht="17.25" customHeight="1">
      <c r="A10" s="18">
        <v>3</v>
      </c>
      <c r="B10" s="5" t="s">
        <v>45</v>
      </c>
      <c r="C10" s="18" t="s">
        <v>160</v>
      </c>
      <c r="D10" s="18">
        <v>9</v>
      </c>
      <c r="E10" s="5" t="s">
        <v>8</v>
      </c>
      <c r="F10" s="21">
        <v>29</v>
      </c>
      <c r="G10" s="21">
        <v>28</v>
      </c>
      <c r="H10" s="21">
        <v>30</v>
      </c>
      <c r="I10" s="21">
        <f t="shared" si="0"/>
        <v>87</v>
      </c>
      <c r="J10" s="58" t="s">
        <v>156</v>
      </c>
      <c r="M10" s="3"/>
    </row>
    <row r="11" spans="1:13" ht="17.25" customHeight="1">
      <c r="A11" s="18">
        <v>4</v>
      </c>
      <c r="B11" s="5" t="s">
        <v>62</v>
      </c>
      <c r="C11" s="18" t="s">
        <v>116</v>
      </c>
      <c r="D11" s="18">
        <v>9</v>
      </c>
      <c r="E11" s="5" t="s">
        <v>15</v>
      </c>
      <c r="F11" s="21">
        <v>10</v>
      </c>
      <c r="G11" s="21">
        <v>33</v>
      </c>
      <c r="H11" s="21">
        <v>43</v>
      </c>
      <c r="I11" s="21">
        <f t="shared" si="0"/>
        <v>86</v>
      </c>
      <c r="J11" s="58" t="s">
        <v>156</v>
      </c>
      <c r="M11" s="3"/>
    </row>
    <row r="12" spans="1:13" ht="17.25" customHeight="1">
      <c r="A12" s="18">
        <v>5</v>
      </c>
      <c r="B12" s="5" t="s">
        <v>57</v>
      </c>
      <c r="C12" s="18" t="s">
        <v>161</v>
      </c>
      <c r="D12" s="18">
        <v>9</v>
      </c>
      <c r="E12" s="5" t="s">
        <v>12</v>
      </c>
      <c r="F12" s="21">
        <v>19</v>
      </c>
      <c r="G12" s="21">
        <v>34</v>
      </c>
      <c r="H12" s="21">
        <v>33</v>
      </c>
      <c r="I12" s="21">
        <f t="shared" si="0"/>
        <v>86</v>
      </c>
      <c r="J12" s="58" t="s">
        <v>156</v>
      </c>
      <c r="M12" s="3"/>
    </row>
    <row r="13" spans="1:13" ht="17.25" customHeight="1">
      <c r="A13" s="18">
        <v>6</v>
      </c>
      <c r="B13" s="5" t="s">
        <v>38</v>
      </c>
      <c r="C13" s="18" t="s">
        <v>162</v>
      </c>
      <c r="D13" s="18">
        <v>9</v>
      </c>
      <c r="E13" s="5" t="s">
        <v>5</v>
      </c>
      <c r="F13" s="21">
        <v>17</v>
      </c>
      <c r="G13" s="21">
        <v>22</v>
      </c>
      <c r="H13" s="21">
        <v>38</v>
      </c>
      <c r="I13" s="21">
        <f t="shared" si="0"/>
        <v>77</v>
      </c>
      <c r="J13" s="58"/>
      <c r="M13" s="3"/>
    </row>
    <row r="14" spans="1:10" ht="17.25" customHeight="1">
      <c r="A14" s="18">
        <v>7</v>
      </c>
      <c r="B14" s="5" t="s">
        <v>90</v>
      </c>
      <c r="C14" s="18" t="s">
        <v>100</v>
      </c>
      <c r="D14" s="18">
        <v>9</v>
      </c>
      <c r="E14" s="5" t="s">
        <v>28</v>
      </c>
      <c r="F14" s="21">
        <v>23</v>
      </c>
      <c r="G14" s="21">
        <v>24</v>
      </c>
      <c r="H14" s="21">
        <v>30</v>
      </c>
      <c r="I14" s="21">
        <f t="shared" si="0"/>
        <v>77</v>
      </c>
      <c r="J14" s="58"/>
    </row>
    <row r="15" spans="1:10" ht="17.25" customHeight="1">
      <c r="A15" s="18">
        <v>8</v>
      </c>
      <c r="B15" s="5" t="s">
        <v>59</v>
      </c>
      <c r="C15" s="18" t="s">
        <v>163</v>
      </c>
      <c r="D15" s="18">
        <v>9</v>
      </c>
      <c r="E15" s="5" t="s">
        <v>13</v>
      </c>
      <c r="F15" s="21">
        <v>21</v>
      </c>
      <c r="G15" s="21">
        <v>23</v>
      </c>
      <c r="H15" s="21">
        <v>29</v>
      </c>
      <c r="I15" s="21">
        <f t="shared" si="0"/>
        <v>73</v>
      </c>
      <c r="J15" s="58"/>
    </row>
    <row r="16" spans="1:10" ht="17.25" customHeight="1">
      <c r="A16" s="18">
        <v>9</v>
      </c>
      <c r="B16" s="5" t="s">
        <v>84</v>
      </c>
      <c r="C16" s="18" t="s">
        <v>164</v>
      </c>
      <c r="D16" s="18">
        <v>8</v>
      </c>
      <c r="E16" s="5" t="s">
        <v>27</v>
      </c>
      <c r="F16" s="21">
        <v>17</v>
      </c>
      <c r="G16" s="21">
        <v>14</v>
      </c>
      <c r="H16" s="21">
        <v>38</v>
      </c>
      <c r="I16" s="21">
        <f t="shared" si="0"/>
        <v>69</v>
      </c>
      <c r="J16" s="58"/>
    </row>
    <row r="17" spans="1:10" ht="17.25" customHeight="1">
      <c r="A17" s="18">
        <v>10</v>
      </c>
      <c r="B17" s="5" t="s">
        <v>33</v>
      </c>
      <c r="C17" s="18" t="s">
        <v>163</v>
      </c>
      <c r="D17" s="18">
        <v>9</v>
      </c>
      <c r="E17" s="5" t="s">
        <v>3</v>
      </c>
      <c r="F17" s="21">
        <v>19</v>
      </c>
      <c r="G17" s="21">
        <v>18</v>
      </c>
      <c r="H17" s="21">
        <v>27</v>
      </c>
      <c r="I17" s="21">
        <f t="shared" si="0"/>
        <v>64</v>
      </c>
      <c r="J17" s="58"/>
    </row>
    <row r="18" spans="1:10" ht="17.25" customHeight="1">
      <c r="A18" s="18">
        <v>11</v>
      </c>
      <c r="B18" s="5" t="s">
        <v>66</v>
      </c>
      <c r="C18" s="18" t="s">
        <v>119</v>
      </c>
      <c r="D18" s="18">
        <v>9</v>
      </c>
      <c r="E18" s="5" t="s">
        <v>18</v>
      </c>
      <c r="F18" s="21">
        <v>14</v>
      </c>
      <c r="G18" s="21">
        <v>14</v>
      </c>
      <c r="H18" s="21">
        <v>32</v>
      </c>
      <c r="I18" s="21">
        <f t="shared" si="0"/>
        <v>60</v>
      </c>
      <c r="J18" s="58"/>
    </row>
    <row r="19" spans="1:10" ht="17.25" customHeight="1">
      <c r="A19" s="18">
        <v>12</v>
      </c>
      <c r="B19" s="5" t="s">
        <v>54</v>
      </c>
      <c r="C19" s="18" t="s">
        <v>165</v>
      </c>
      <c r="D19" s="18">
        <v>9</v>
      </c>
      <c r="E19" s="5" t="s">
        <v>11</v>
      </c>
      <c r="F19" s="21">
        <v>13</v>
      </c>
      <c r="G19" s="21">
        <v>23</v>
      </c>
      <c r="H19" s="21">
        <v>19</v>
      </c>
      <c r="I19" s="21">
        <f t="shared" si="0"/>
        <v>55</v>
      </c>
      <c r="J19" s="58"/>
    </row>
    <row r="20" spans="1:10" ht="17.25" customHeight="1">
      <c r="A20" s="18">
        <v>13</v>
      </c>
      <c r="B20" s="5" t="s">
        <v>44</v>
      </c>
      <c r="C20" s="18" t="s">
        <v>166</v>
      </c>
      <c r="D20" s="18">
        <v>8</v>
      </c>
      <c r="E20" s="5" t="s">
        <v>7</v>
      </c>
      <c r="F20" s="21">
        <v>23</v>
      </c>
      <c r="G20" s="21">
        <v>30</v>
      </c>
      <c r="H20" s="21">
        <v>0</v>
      </c>
      <c r="I20" s="21">
        <f t="shared" si="0"/>
        <v>53</v>
      </c>
      <c r="J20" s="58"/>
    </row>
    <row r="21" spans="1:10" ht="17.25" customHeight="1">
      <c r="A21" s="18">
        <v>14</v>
      </c>
      <c r="B21" s="5" t="s">
        <v>64</v>
      </c>
      <c r="C21" s="18" t="s">
        <v>101</v>
      </c>
      <c r="D21" s="18">
        <v>8</v>
      </c>
      <c r="E21" s="5" t="s">
        <v>16</v>
      </c>
      <c r="F21" s="21">
        <v>12</v>
      </c>
      <c r="G21" s="21">
        <v>16</v>
      </c>
      <c r="H21" s="21">
        <v>0</v>
      </c>
      <c r="I21" s="21">
        <f t="shared" si="0"/>
        <v>28</v>
      </c>
      <c r="J21" s="58"/>
    </row>
    <row r="22" spans="1:10" ht="17.25" customHeight="1">
      <c r="A22" s="18">
        <v>15</v>
      </c>
      <c r="B22" s="5" t="s">
        <v>75</v>
      </c>
      <c r="C22" s="18" t="s">
        <v>167</v>
      </c>
      <c r="D22" s="18">
        <v>10</v>
      </c>
      <c r="E22" s="5" t="s">
        <v>22</v>
      </c>
      <c r="F22" s="21">
        <v>30</v>
      </c>
      <c r="G22" s="21">
        <v>40</v>
      </c>
      <c r="H22" s="21">
        <v>49</v>
      </c>
      <c r="I22" s="21">
        <f>F22+G22+H22</f>
        <v>119</v>
      </c>
      <c r="J22" s="58" t="s">
        <v>157</v>
      </c>
    </row>
    <row r="23" spans="1:10" ht="17.25" customHeight="1">
      <c r="A23" s="18">
        <v>16</v>
      </c>
      <c r="B23" s="5" t="s">
        <v>61</v>
      </c>
      <c r="C23" s="18" t="s">
        <v>168</v>
      </c>
      <c r="D23" s="18">
        <v>10</v>
      </c>
      <c r="E23" s="5" t="s">
        <v>14</v>
      </c>
      <c r="F23" s="21">
        <v>27</v>
      </c>
      <c r="G23" s="21">
        <v>37</v>
      </c>
      <c r="H23" s="21">
        <v>47</v>
      </c>
      <c r="I23" s="21">
        <f t="shared" si="0"/>
        <v>111</v>
      </c>
      <c r="J23" s="58" t="s">
        <v>155</v>
      </c>
    </row>
    <row r="24" spans="1:10" ht="17.25" customHeight="1">
      <c r="A24" s="18">
        <v>17</v>
      </c>
      <c r="B24" s="5" t="s">
        <v>92</v>
      </c>
      <c r="C24" s="18" t="s">
        <v>121</v>
      </c>
      <c r="D24" s="18">
        <v>11</v>
      </c>
      <c r="E24" s="5" t="s">
        <v>29</v>
      </c>
      <c r="F24" s="21">
        <v>29</v>
      </c>
      <c r="G24" s="21">
        <v>38</v>
      </c>
      <c r="H24" s="21">
        <v>44</v>
      </c>
      <c r="I24" s="21">
        <f t="shared" si="0"/>
        <v>111</v>
      </c>
      <c r="J24" s="58" t="s">
        <v>155</v>
      </c>
    </row>
    <row r="25" spans="1:10" ht="17.25" customHeight="1">
      <c r="A25" s="18">
        <v>18</v>
      </c>
      <c r="B25" s="5" t="s">
        <v>85</v>
      </c>
      <c r="C25" s="18" t="s">
        <v>100</v>
      </c>
      <c r="D25" s="18">
        <v>11</v>
      </c>
      <c r="E25" s="5" t="s">
        <v>27</v>
      </c>
      <c r="F25" s="21">
        <v>29</v>
      </c>
      <c r="G25" s="21">
        <v>37</v>
      </c>
      <c r="H25" s="21">
        <v>41</v>
      </c>
      <c r="I25" s="21">
        <f t="shared" si="0"/>
        <v>107</v>
      </c>
      <c r="J25" s="58" t="s">
        <v>155</v>
      </c>
    </row>
    <row r="26" spans="1:10" ht="17.25" customHeight="1">
      <c r="A26" s="18">
        <v>19</v>
      </c>
      <c r="B26" s="5" t="s">
        <v>69</v>
      </c>
      <c r="C26" s="18" t="s">
        <v>178</v>
      </c>
      <c r="D26" s="18">
        <v>11</v>
      </c>
      <c r="E26" s="5" t="s">
        <v>19</v>
      </c>
      <c r="F26" s="22">
        <v>26</v>
      </c>
      <c r="G26" s="22">
        <v>35</v>
      </c>
      <c r="H26" s="22">
        <v>41</v>
      </c>
      <c r="I26" s="21">
        <f t="shared" si="0"/>
        <v>102</v>
      </c>
      <c r="J26" s="58" t="s">
        <v>155</v>
      </c>
    </row>
    <row r="27" spans="1:10" ht="17.25" customHeight="1">
      <c r="A27" s="18">
        <v>20</v>
      </c>
      <c r="B27" s="5" t="s">
        <v>93</v>
      </c>
      <c r="C27" s="18" t="s">
        <v>118</v>
      </c>
      <c r="D27" s="18">
        <v>11</v>
      </c>
      <c r="E27" s="5" t="s">
        <v>29</v>
      </c>
      <c r="F27" s="22">
        <v>24</v>
      </c>
      <c r="G27" s="22">
        <v>26</v>
      </c>
      <c r="H27" s="22">
        <v>42</v>
      </c>
      <c r="I27" s="21">
        <f t="shared" si="0"/>
        <v>92</v>
      </c>
      <c r="J27" s="58" t="s">
        <v>156</v>
      </c>
    </row>
    <row r="28" spans="1:10" ht="17.25" customHeight="1">
      <c r="A28" s="18">
        <v>21</v>
      </c>
      <c r="B28" s="5" t="s">
        <v>89</v>
      </c>
      <c r="C28" s="18" t="s">
        <v>105</v>
      </c>
      <c r="D28" s="18">
        <v>11</v>
      </c>
      <c r="E28" s="5" t="s">
        <v>28</v>
      </c>
      <c r="F28" s="21">
        <v>27</v>
      </c>
      <c r="G28" s="21">
        <v>25</v>
      </c>
      <c r="H28" s="21">
        <v>39</v>
      </c>
      <c r="I28" s="21">
        <f t="shared" si="0"/>
        <v>91</v>
      </c>
      <c r="J28" s="58" t="s">
        <v>156</v>
      </c>
    </row>
    <row r="29" spans="1:10" ht="17.25" customHeight="1">
      <c r="A29" s="18">
        <v>22</v>
      </c>
      <c r="B29" s="5" t="s">
        <v>72</v>
      </c>
      <c r="C29" s="18" t="s">
        <v>158</v>
      </c>
      <c r="D29" s="18">
        <v>11</v>
      </c>
      <c r="E29" s="5" t="s">
        <v>21</v>
      </c>
      <c r="F29" s="21">
        <v>20</v>
      </c>
      <c r="G29" s="21">
        <v>32</v>
      </c>
      <c r="H29" s="21">
        <v>38</v>
      </c>
      <c r="I29" s="21">
        <f t="shared" si="0"/>
        <v>90</v>
      </c>
      <c r="J29" s="58" t="s">
        <v>156</v>
      </c>
    </row>
    <row r="30" spans="1:10" ht="17.25" customHeight="1">
      <c r="A30" s="18">
        <v>23</v>
      </c>
      <c r="B30" s="5" t="s">
        <v>96</v>
      </c>
      <c r="C30" s="18" t="s">
        <v>169</v>
      </c>
      <c r="D30" s="18">
        <v>10</v>
      </c>
      <c r="E30" s="5" t="s">
        <v>29</v>
      </c>
      <c r="F30" s="21">
        <v>25</v>
      </c>
      <c r="G30" s="21">
        <v>20</v>
      </c>
      <c r="H30" s="21">
        <v>37</v>
      </c>
      <c r="I30" s="21">
        <f>F30+G30+H30</f>
        <v>82</v>
      </c>
      <c r="J30" s="58"/>
    </row>
    <row r="31" spans="1:10" ht="17.25" customHeight="1">
      <c r="A31" s="18">
        <v>24</v>
      </c>
      <c r="B31" s="5" t="s">
        <v>95</v>
      </c>
      <c r="C31" s="18" t="s">
        <v>170</v>
      </c>
      <c r="D31" s="18">
        <v>11</v>
      </c>
      <c r="E31" s="5" t="s">
        <v>29</v>
      </c>
      <c r="F31" s="21">
        <v>26</v>
      </c>
      <c r="G31" s="21">
        <v>20</v>
      </c>
      <c r="H31" s="21">
        <v>36</v>
      </c>
      <c r="I31" s="21">
        <f t="shared" si="0"/>
        <v>82</v>
      </c>
      <c r="J31" s="58"/>
    </row>
    <row r="32" spans="1:10" ht="17.25" customHeight="1">
      <c r="A32" s="18">
        <v>25</v>
      </c>
      <c r="B32" s="5" t="s">
        <v>49</v>
      </c>
      <c r="C32" s="18" t="s">
        <v>171</v>
      </c>
      <c r="D32" s="18">
        <v>10</v>
      </c>
      <c r="E32" s="5" t="s">
        <v>8</v>
      </c>
      <c r="F32" s="21">
        <v>24</v>
      </c>
      <c r="G32" s="21">
        <v>20</v>
      </c>
      <c r="H32" s="21">
        <v>37</v>
      </c>
      <c r="I32" s="21">
        <f t="shared" si="0"/>
        <v>81</v>
      </c>
      <c r="J32" s="58"/>
    </row>
    <row r="33" spans="1:10" ht="17.25" customHeight="1">
      <c r="A33" s="18">
        <v>26</v>
      </c>
      <c r="B33" s="5" t="s">
        <v>91</v>
      </c>
      <c r="C33" s="18" t="s">
        <v>172</v>
      </c>
      <c r="D33" s="18">
        <v>10</v>
      </c>
      <c r="E33" s="5" t="s">
        <v>29</v>
      </c>
      <c r="F33" s="21">
        <v>18</v>
      </c>
      <c r="G33" s="21">
        <v>24</v>
      </c>
      <c r="H33" s="21">
        <v>38</v>
      </c>
      <c r="I33" s="21">
        <f t="shared" si="0"/>
        <v>80</v>
      </c>
      <c r="J33" s="58"/>
    </row>
    <row r="34" spans="1:10" ht="17.25" customHeight="1">
      <c r="A34" s="18">
        <v>27</v>
      </c>
      <c r="B34" s="5" t="s">
        <v>39</v>
      </c>
      <c r="C34" s="18" t="s">
        <v>105</v>
      </c>
      <c r="D34" s="18">
        <v>11</v>
      </c>
      <c r="E34" s="5" t="s">
        <v>5</v>
      </c>
      <c r="F34" s="21">
        <v>19</v>
      </c>
      <c r="G34" s="21">
        <v>24</v>
      </c>
      <c r="H34" s="21">
        <v>37</v>
      </c>
      <c r="I34" s="21">
        <f t="shared" si="0"/>
        <v>80</v>
      </c>
      <c r="J34" s="58"/>
    </row>
    <row r="35" spans="1:10" ht="17.25" customHeight="1">
      <c r="A35" s="18">
        <v>28</v>
      </c>
      <c r="B35" s="5" t="s">
        <v>83</v>
      </c>
      <c r="C35" s="18" t="s">
        <v>173</v>
      </c>
      <c r="D35" s="18">
        <v>10</v>
      </c>
      <c r="E35" s="5" t="s">
        <v>26</v>
      </c>
      <c r="F35" s="21">
        <v>21</v>
      </c>
      <c r="G35" s="21">
        <v>20</v>
      </c>
      <c r="H35" s="21">
        <v>36</v>
      </c>
      <c r="I35" s="21">
        <f t="shared" si="0"/>
        <v>77</v>
      </c>
      <c r="J35" s="58"/>
    </row>
    <row r="36" spans="1:10" ht="17.25" customHeight="1">
      <c r="A36" s="18">
        <v>29</v>
      </c>
      <c r="B36" s="9" t="s">
        <v>132</v>
      </c>
      <c r="C36" s="22" t="s">
        <v>172</v>
      </c>
      <c r="D36" s="22">
        <v>11</v>
      </c>
      <c r="E36" s="9" t="s">
        <v>129</v>
      </c>
      <c r="F36" s="21">
        <v>26</v>
      </c>
      <c r="G36" s="21">
        <v>26</v>
      </c>
      <c r="H36" s="21">
        <v>21</v>
      </c>
      <c r="I36" s="21">
        <f t="shared" si="0"/>
        <v>73</v>
      </c>
      <c r="J36" s="87"/>
    </row>
    <row r="37" spans="1:10" ht="17.25" customHeight="1">
      <c r="A37" s="18">
        <v>30</v>
      </c>
      <c r="B37" s="9" t="s">
        <v>130</v>
      </c>
      <c r="C37" s="22" t="s">
        <v>174</v>
      </c>
      <c r="D37" s="22">
        <v>10</v>
      </c>
      <c r="E37" s="10" t="s">
        <v>28</v>
      </c>
      <c r="F37" s="21">
        <v>14</v>
      </c>
      <c r="G37" s="21">
        <v>19</v>
      </c>
      <c r="H37" s="21">
        <v>39</v>
      </c>
      <c r="I37" s="21">
        <f t="shared" si="0"/>
        <v>72</v>
      </c>
      <c r="J37" s="78"/>
    </row>
    <row r="38" spans="1:10" ht="17.25" customHeight="1">
      <c r="A38" s="18">
        <v>31</v>
      </c>
      <c r="B38" s="5" t="s">
        <v>51</v>
      </c>
      <c r="C38" s="18" t="s">
        <v>162</v>
      </c>
      <c r="D38" s="18">
        <v>10</v>
      </c>
      <c r="E38" s="5" t="s">
        <v>9</v>
      </c>
      <c r="F38" s="21">
        <v>19</v>
      </c>
      <c r="G38" s="21">
        <v>17</v>
      </c>
      <c r="H38" s="21">
        <v>35</v>
      </c>
      <c r="I38" s="21">
        <f t="shared" si="0"/>
        <v>71</v>
      </c>
      <c r="J38" s="58"/>
    </row>
    <row r="39" spans="1:10" ht="17.25" customHeight="1">
      <c r="A39" s="18">
        <v>32</v>
      </c>
      <c r="B39" s="5" t="s">
        <v>81</v>
      </c>
      <c r="C39" s="18" t="s">
        <v>172</v>
      </c>
      <c r="D39" s="18">
        <v>10</v>
      </c>
      <c r="E39" s="5" t="s">
        <v>25</v>
      </c>
      <c r="F39" s="21">
        <v>17</v>
      </c>
      <c r="G39" s="21">
        <v>22</v>
      </c>
      <c r="H39" s="21">
        <v>32</v>
      </c>
      <c r="I39" s="21">
        <f t="shared" si="0"/>
        <v>71</v>
      </c>
      <c r="J39" s="58"/>
    </row>
    <row r="40" spans="1:10" ht="17.25" customHeight="1">
      <c r="A40" s="18">
        <v>33</v>
      </c>
      <c r="B40" s="5" t="s">
        <v>31</v>
      </c>
      <c r="C40" s="18" t="s">
        <v>101</v>
      </c>
      <c r="D40" s="18">
        <v>10</v>
      </c>
      <c r="E40" s="5" t="s">
        <v>2</v>
      </c>
      <c r="F40" s="21">
        <v>21</v>
      </c>
      <c r="G40" s="21">
        <v>19</v>
      </c>
      <c r="H40" s="21">
        <v>29</v>
      </c>
      <c r="I40" s="21">
        <f t="shared" si="0"/>
        <v>69</v>
      </c>
      <c r="J40" s="78"/>
    </row>
    <row r="41" spans="1:10" ht="17.25" customHeight="1">
      <c r="A41" s="18">
        <v>34</v>
      </c>
      <c r="B41" s="5" t="s">
        <v>52</v>
      </c>
      <c r="C41" s="18" t="s">
        <v>175</v>
      </c>
      <c r="D41" s="18">
        <v>10</v>
      </c>
      <c r="E41" s="5" t="s">
        <v>10</v>
      </c>
      <c r="F41" s="21">
        <v>15</v>
      </c>
      <c r="G41" s="21">
        <v>19</v>
      </c>
      <c r="H41" s="21">
        <v>33</v>
      </c>
      <c r="I41" s="21">
        <f t="shared" si="0"/>
        <v>67</v>
      </c>
      <c r="J41" s="58"/>
    </row>
    <row r="42" spans="1:10" ht="17.25" customHeight="1">
      <c r="A42" s="18">
        <v>35</v>
      </c>
      <c r="B42" s="5" t="s">
        <v>77</v>
      </c>
      <c r="C42" s="18" t="s">
        <v>118</v>
      </c>
      <c r="D42" s="18">
        <v>10</v>
      </c>
      <c r="E42" s="5" t="s">
        <v>23</v>
      </c>
      <c r="F42" s="21">
        <v>14</v>
      </c>
      <c r="G42" s="21">
        <v>22</v>
      </c>
      <c r="H42" s="21">
        <v>30</v>
      </c>
      <c r="I42" s="21">
        <f t="shared" si="0"/>
        <v>66</v>
      </c>
      <c r="J42" s="58"/>
    </row>
    <row r="43" spans="1:10" ht="17.25" customHeight="1">
      <c r="A43" s="18">
        <v>36</v>
      </c>
      <c r="B43" s="5" t="s">
        <v>67</v>
      </c>
      <c r="C43" s="18" t="s">
        <v>174</v>
      </c>
      <c r="D43" s="18">
        <v>11</v>
      </c>
      <c r="E43" s="5" t="s">
        <v>18</v>
      </c>
      <c r="F43" s="22">
        <v>17</v>
      </c>
      <c r="G43" s="22">
        <v>17</v>
      </c>
      <c r="H43" s="22">
        <v>32</v>
      </c>
      <c r="I43" s="21">
        <f t="shared" si="0"/>
        <v>66</v>
      </c>
      <c r="J43" s="58"/>
    </row>
    <row r="44" spans="1:10" ht="17.25" customHeight="1">
      <c r="A44" s="18">
        <v>37</v>
      </c>
      <c r="B44" s="5" t="s">
        <v>36</v>
      </c>
      <c r="C44" s="18" t="s">
        <v>176</v>
      </c>
      <c r="D44" s="18">
        <v>11</v>
      </c>
      <c r="E44" s="5" t="s">
        <v>4</v>
      </c>
      <c r="F44" s="21">
        <v>13</v>
      </c>
      <c r="G44" s="21">
        <v>8</v>
      </c>
      <c r="H44" s="21">
        <v>35</v>
      </c>
      <c r="I44" s="21">
        <f>F44+G44+H44</f>
        <v>56</v>
      </c>
      <c r="J44" s="78"/>
    </row>
    <row r="45" spans="1:10" ht="17.25" customHeight="1">
      <c r="A45" s="18">
        <v>38</v>
      </c>
      <c r="B45" s="6" t="s">
        <v>32</v>
      </c>
      <c r="C45" s="24" t="s">
        <v>177</v>
      </c>
      <c r="D45" s="24">
        <v>11</v>
      </c>
      <c r="E45" s="6" t="s">
        <v>3</v>
      </c>
      <c r="F45" s="23">
        <v>8</v>
      </c>
      <c r="G45" s="23">
        <v>8</v>
      </c>
      <c r="H45" s="23">
        <v>32</v>
      </c>
      <c r="I45" s="21">
        <f t="shared" si="0"/>
        <v>48</v>
      </c>
      <c r="J45" s="58"/>
    </row>
    <row r="46" ht="15.75">
      <c r="A46" s="27"/>
    </row>
    <row r="47" ht="15.75">
      <c r="A47" s="27"/>
    </row>
    <row r="48" ht="15.75">
      <c r="A48" s="27"/>
    </row>
    <row r="49" ht="15.75">
      <c r="A49" s="27"/>
    </row>
    <row r="50" ht="15.75">
      <c r="A50" s="27"/>
    </row>
    <row r="51" ht="15.75">
      <c r="A51" s="27"/>
    </row>
    <row r="52" ht="15.75">
      <c r="A52" s="27"/>
    </row>
    <row r="53" ht="15.75">
      <c r="A53" s="27"/>
    </row>
    <row r="54" ht="15.75">
      <c r="A54" s="27"/>
    </row>
    <row r="55" ht="15.75">
      <c r="A55" s="27"/>
    </row>
    <row r="56" ht="15.75">
      <c r="A56" s="27"/>
    </row>
    <row r="57" ht="15.75">
      <c r="A57" s="27"/>
    </row>
    <row r="58" ht="15.75">
      <c r="A58" s="27"/>
    </row>
    <row r="59" ht="15.75">
      <c r="A59" s="27"/>
    </row>
    <row r="60" ht="15.75">
      <c r="A60" s="27"/>
    </row>
    <row r="61" ht="15.75">
      <c r="A61" s="27"/>
    </row>
    <row r="62" ht="15.75">
      <c r="A62" s="27"/>
    </row>
    <row r="63" ht="15.75">
      <c r="A63" s="27"/>
    </row>
    <row r="64" ht="15.75">
      <c r="A64" s="27"/>
    </row>
    <row r="65" ht="15.75">
      <c r="A65" s="27"/>
    </row>
    <row r="66" ht="15.75">
      <c r="A66" s="27"/>
    </row>
    <row r="67" ht="15.75">
      <c r="A67" s="27"/>
    </row>
    <row r="68" ht="15.75">
      <c r="A68" s="27"/>
    </row>
    <row r="69" ht="15.75">
      <c r="A69" s="27"/>
    </row>
    <row r="70" ht="15.75">
      <c r="A70" s="27"/>
    </row>
    <row r="71" ht="15.75">
      <c r="A71" s="27"/>
    </row>
    <row r="72" ht="15.75">
      <c r="A72" s="27"/>
    </row>
    <row r="73" ht="15.75">
      <c r="A73" s="27"/>
    </row>
    <row r="74" ht="15.75">
      <c r="A74" s="27"/>
    </row>
    <row r="75" ht="15.75">
      <c r="A75" s="27"/>
    </row>
  </sheetData>
  <sheetProtection/>
  <mergeCells count="3">
    <mergeCell ref="B2:J2"/>
    <mergeCell ref="F5:G5"/>
    <mergeCell ref="C4:E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Шинкарчук</dc:creator>
  <cp:keywords/>
  <dc:description/>
  <cp:lastModifiedBy>User</cp:lastModifiedBy>
  <cp:lastPrinted>2016-02-08T06:24:04Z</cp:lastPrinted>
  <dcterms:created xsi:type="dcterms:W3CDTF">2016-01-03T15:10:30Z</dcterms:created>
  <dcterms:modified xsi:type="dcterms:W3CDTF">2016-02-08T06:29:11Z</dcterms:modified>
  <cp:category/>
  <cp:version/>
  <cp:contentType/>
  <cp:contentStatus/>
</cp:coreProperties>
</file>