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7155" activeTab="0"/>
  </bookViews>
  <sheets>
    <sheet name="Лист 1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<sst xmlns="http://schemas.openxmlformats.org/spreadsheetml/2006/main" count="586" uniqueCount="405">
  <si>
    <t>№</t>
  </si>
  <si>
    <t>Класс</t>
  </si>
  <si>
    <t>Полное наименование ОУ</t>
  </si>
  <si>
    <t>Город</t>
  </si>
  <si>
    <t>Паспортные данные (серия, номер, кем и когда выдан)</t>
  </si>
  <si>
    <t>Прописка</t>
  </si>
  <si>
    <t>Гражданство</t>
  </si>
  <si>
    <t>Ограниченные возможности здоровья (имеются/не имеются)</t>
  </si>
  <si>
    <t>ФИО (полностью) учителя, подготовившего ребенка</t>
  </si>
  <si>
    <t>Муниципальное бюджетное общеобразовательное учреждение "Средняя общеобразовательная школа № 14 с углубленным изучением отдельных предметов"</t>
  </si>
  <si>
    <t>г. Полысаево</t>
  </si>
  <si>
    <t>3214 451579 выдан ТП УФМС России по Кемеровской области в г. Полысаево, 27.10.2014г.</t>
  </si>
  <si>
    <t>652561, г Полысаево, Бажова. ул, 42</t>
  </si>
  <si>
    <t>РФ</t>
  </si>
  <si>
    <t>не имеются</t>
  </si>
  <si>
    <t>Жилина Ольга Анатольевна</t>
  </si>
  <si>
    <t>Муниципальное бюджетное общеобразовательное учреждение "Лицей №23"</t>
  </si>
  <si>
    <t>г. Кемерово</t>
  </si>
  <si>
    <t>3211 127822 ОУФМС России по КО в Ленинском районе г. Кемерово, 09.04.2012</t>
  </si>
  <si>
    <t>г Кемерово, Химиков. пр-кт, 24, кв. 152</t>
  </si>
  <si>
    <t>не указано</t>
  </si>
  <si>
    <t>Утенкова Любовь Николаевна</t>
  </si>
  <si>
    <t>Муниципальное бюджетное общеобразовательное учреждение "Лицей № 89"</t>
  </si>
  <si>
    <t>3214 422150 ОУФМС России по Кем. обл в Ленинском районе г. Кемерово, 20.06.2014</t>
  </si>
  <si>
    <t>г Кемерово, Химиков. пр-кт, 24, кв. 2</t>
  </si>
  <si>
    <t>Михайлов Алексей Владиленович</t>
  </si>
  <si>
    <t>3214 459889 ОУФМС России по Кем. обл. в Рудничном районе г. Кемерово, 18.10.2014</t>
  </si>
  <si>
    <t>650002, г Кемерово, Шахтеров. пр-кт, 95, кв. 32</t>
  </si>
  <si>
    <t>Муниципальное бюджетное нетиповое общеобразовательное учреждение "Городской классический лицей"</t>
  </si>
  <si>
    <t>3213 374543, выдан Отделом УФМС России по Кемеровской области в Центральном районе города Кемерово 06.02.2014</t>
  </si>
  <si>
    <t>650066, г Кемерово, Заречная 2-я. ул, 3, кв. 54</t>
  </si>
  <si>
    <t>Науменко Лидия Николаевна</t>
  </si>
  <si>
    <t>3213 394175, выдан Отделом УФМС России по Кемеровской области в Ленинском районе города Кемерово 07.05.2014</t>
  </si>
  <si>
    <t>г Кемерово, Комсомольский. пр-кт, 27, кв. 22</t>
  </si>
  <si>
    <t>Муниципальное бюджетное общеобразовательное учреждение "Средняя общеобразовательная школа №58"</t>
  </si>
  <si>
    <t>3213 308099 ОУФМС России по кемеровской области Ленинского р-на г.Кемерово 08.08.2013</t>
  </si>
  <si>
    <t>г Кемерово, Химиков. пр-кт, 14а, кв. 63</t>
  </si>
  <si>
    <t>Елунин Николай Яковлевич</t>
  </si>
  <si>
    <t>Муниципальное бюджетное общеобразовательное учреждение "Ивановская средняя общеобразовательная школа"</t>
  </si>
  <si>
    <t>р-н Беловский</t>
  </si>
  <si>
    <t>3214 425452 отделением УФМС России по Кемеровской области в Беловском районе, 02.06.2014</t>
  </si>
  <si>
    <t>652649, п Убинский, Школьная. ул, 20, кв. 2</t>
  </si>
  <si>
    <t>Бритвин Максим Александрович</t>
  </si>
  <si>
    <t>муниципальное бюджетное общеобразовательное учреждение "Основная общеобразовательная школа №38 имени С.В.Кайгородова"</t>
  </si>
  <si>
    <t>г. Ленинск-Кузнецкий</t>
  </si>
  <si>
    <t>3214 433947 выдан отделом УФМС России по Кемеровской области в городе Ленинске-Кузнецком 21.08.2014</t>
  </si>
  <si>
    <t>652500, г Ленинск-Кузнецкий, Розы Люксембург. ул, 43, кв. 47</t>
  </si>
  <si>
    <t>Марченко Татьяна Андреевна</t>
  </si>
  <si>
    <t>Муниципальное автономное общеобразовательное учреждение "Средняя общеобразовательная школа №11" г. Гурьевска</t>
  </si>
  <si>
    <t>р-н Гурьевский</t>
  </si>
  <si>
    <t>серия: 3211, №129399, дата выдачи: 2012-06-14, , выдан: ОУФМС России по Кемеровской области в гор. Гурьевске</t>
  </si>
  <si>
    <t>652770, г Салаир, Сухова. ул, 33</t>
  </si>
  <si>
    <t>Журавлева Людмила Леонидовна</t>
  </si>
  <si>
    <t>муниципальное бюджетное общеобразовательное учреждение "Лицей №15"</t>
  </si>
  <si>
    <t>г. Березовский</t>
  </si>
  <si>
    <t>3213 272548 отделением УФМС России по Кемеровской обл. в гор. Березовском 27.05.2013</t>
  </si>
  <si>
    <t>652420, г Березовский, Строителей. ул, 5, кв. 45</t>
  </si>
  <si>
    <t>Янкович Нина Спиридоновна</t>
  </si>
  <si>
    <t>Муниципальное бюджетное общеобразовательное учреждение "Верх-Чебулинская средняя общеобразовательная школа"</t>
  </si>
  <si>
    <t>р-н Чебулинский</t>
  </si>
  <si>
    <t>3213 359861 ТПУФМС России по Кемеровской области в Чебулинском районе 05.02.2014</t>
  </si>
  <si>
    <t>652270, пгт Верх-Чебула, Молодежная. ул, 21, кв. 1</t>
  </si>
  <si>
    <t>Мельник Галина Андреевна</t>
  </si>
  <si>
    <t>Муниципальное бюджетное общеобразовательное учреждение "Средняя общеобразовательная школа №2"</t>
  </si>
  <si>
    <t>г. Мыски</t>
  </si>
  <si>
    <t>3214 497478 Отделением УФМС России по Кемеровской области в г. Мыски, 21.10.2014 г.</t>
  </si>
  <si>
    <t>652842, г Мыски, Почтовая. ул, 22</t>
  </si>
  <si>
    <t>Кожевников Федор Александрович</t>
  </si>
  <si>
    <t>Муниципальное бюджетное общеобразовательное учреждение "Средняя общеобразовательная школа №5"</t>
  </si>
  <si>
    <t>3212 251260 Отделением УФМС России по Кемеровской области в г. Мыски, 06.03.2013 г.</t>
  </si>
  <si>
    <t>652845, г Мыски, 17-й. кв-л, 21а, кв. 2</t>
  </si>
  <si>
    <t>Баранникова Оксана Васильевна</t>
  </si>
  <si>
    <t>Муниципальное бюджетное общеобразовательное учреждение Киселевского городского округа "Средняя общеобразовательная школа №25"</t>
  </si>
  <si>
    <t>г. Киселевск</t>
  </si>
  <si>
    <t>3212 176889 Отделом УФМС России по Кемеровской области в городе Киселевске 17.09.2012г.</t>
  </si>
  <si>
    <t>652707, г Киселевск, Черняховского. ул, 17</t>
  </si>
  <si>
    <t>Счастливцева Елена Владимировна</t>
  </si>
  <si>
    <t>Муниципальное бюджетное общеобразовательное учреждение Киселевского городского округа "Средняя общеобразовательная школа №11"</t>
  </si>
  <si>
    <t>32 14 № 496045 выдан 24.12.2014 г. Отделом УФМС России по Кемеровской области в городе Киселёвске</t>
  </si>
  <si>
    <t>652718, г Киселевск, Химическая. ул, 32</t>
  </si>
  <si>
    <t>Муниципальное бюджетное общеобразовательное учреждение "Яйская средняя общеобразовательная школа №2"</t>
  </si>
  <si>
    <t>р-н Яйский</t>
  </si>
  <si>
    <t>3211 029663 выдан ТПУФМС России по Кемеровской области в Яйском районе 14.02.2012</t>
  </si>
  <si>
    <t>652100, пгт Яя, Новосибирская. ул, 29</t>
  </si>
  <si>
    <t>Пудовкина Татьяна Викторовна</t>
  </si>
  <si>
    <t>Муниципальное бюджетное общеобразовательное учреждение "Лицей № 36" (г. Осинники)</t>
  </si>
  <si>
    <t>г. Осинники</t>
  </si>
  <si>
    <t>Стародубова Светлана Ивановна</t>
  </si>
  <si>
    <t>3212 251918 выдан 27.03.2013 отделением УФМС России по Кемеровской области в гор. Осинники</t>
  </si>
  <si>
    <t>652800, г Осинники, Нижняя Площадка. ул, 10</t>
  </si>
  <si>
    <t>муниципальное бюджетное общеобразовательное учреждение "Средняя общеобразовательная школа с углубленным изучением отдельных предметов №32"</t>
  </si>
  <si>
    <t>г. Прокопьевск</t>
  </si>
  <si>
    <t>3213 363216, Отделением в Рудничном районе отдела УФМС России по Кем.обл. в гор. Прокопьевске, 25.12.2013</t>
  </si>
  <si>
    <t>г Прокопьевск, Обручева. ул, 21, кв. 13</t>
  </si>
  <si>
    <t>Тюгашева Лариса Николаевна</t>
  </si>
  <si>
    <t>3213 №286340 10.09.2013, отделением в Рудничном районе отдела УФМС г. Прокопьевск</t>
  </si>
  <si>
    <t>г Прокопьевск, Ленина. пр-кт, 8, кв. 88</t>
  </si>
  <si>
    <t>Муниципальное бюджетное общеобразовательное учреждение "Средняя общеобразовательная школа№1"</t>
  </si>
  <si>
    <t>г. Калтан</t>
  </si>
  <si>
    <t>3213 № 301021, Отделением УФМС России по Кемеровской области в г. Калтан, 27.07.2013</t>
  </si>
  <si>
    <t>г Калтан, Калинина. ул, 16, кв. 103</t>
  </si>
  <si>
    <t>Ширшикова Наталья Борисовна</t>
  </si>
  <si>
    <t>нетиповое муниципальное бюджетное общеобразовательное учреждение Анжеро-Судженского городского округа "Гимназия №11"</t>
  </si>
  <si>
    <t>г. Анжеро-Судженск</t>
  </si>
  <si>
    <t>3213 331908, выдан Отделением УФМС России по Кемеровской области в городе Анжеро-Судженске 07.10.2013</t>
  </si>
  <si>
    <t>652484, г Анжеро-Судженск, Куйбышева. ул, 36</t>
  </si>
  <si>
    <t>Суптелова Анна Хамзаевна</t>
  </si>
  <si>
    <t>3211 098562, выдан отделением УФМС России по Кемеровской области в городе Анжеро-Судженске 13.03.2012</t>
  </si>
  <si>
    <t>г Анжеро-Судженск, Кубанская. ул, 6, кв. 23</t>
  </si>
  <si>
    <t>муниципальное бюджетное общеобразовательное учреждение "Промышленновская средняя общеобразовательная школа №2"</t>
  </si>
  <si>
    <t>р-н Промышленновский</t>
  </si>
  <si>
    <t>3213 323556, выдан Отделением УФМС России по Кемеровской области в Промышленновском районе 19.12.2013</t>
  </si>
  <si>
    <t>652380, пгт Промышленная, Песочная. ул, 10</t>
  </si>
  <si>
    <t>Кундышева Елена Александровна</t>
  </si>
  <si>
    <t>Муниципальное бюджетное общеобразовательное учреждение "Средняя общеобразовательная школа №33" Тайгинского городского округа</t>
  </si>
  <si>
    <t>г. Тайга</t>
  </si>
  <si>
    <t>3211 153537, выдан ТП УФМС России поКемеровской области в гор. Тайга 09.07.2012</t>
  </si>
  <si>
    <t>652401, г Тайга, Кирова. пр-кт, 6, кв. 8</t>
  </si>
  <si>
    <t>Ковеза Ирина Викторовна</t>
  </si>
  <si>
    <t>муниципальное бюджетное общеобразовательное учреждение "Старочервовская основная общеобразовательная школа" Кемеровского муниципального района</t>
  </si>
  <si>
    <t>р-н Кемеровский</t>
  </si>
  <si>
    <t>3214, №426338, дата выдачи: 2014-06-06, , выдан: Отделение УФМС России по Кемеровской области в Кемеровском районе</t>
  </si>
  <si>
    <t>д. Старочервово, ул. Новая, 1</t>
  </si>
  <si>
    <t>Фильбирт Галина Анатольевна</t>
  </si>
  <si>
    <t>Муниципальное бюджетное общеобразовательное учреждение "Лицей города Юрги"</t>
  </si>
  <si>
    <t>г. Юрга</t>
  </si>
  <si>
    <t>3214 413089 Отделом УФМС России по Кемеровской области в гор. Юрге 17.07.2014</t>
  </si>
  <si>
    <t>г Юрга, Волгоградская. ул, 27</t>
  </si>
  <si>
    <t>Муниципальное бюджетное общеобразовательное учреждение "Средняя общеобразовательная школа №16 города Белово"</t>
  </si>
  <si>
    <t>г. Белово</t>
  </si>
  <si>
    <t>3213 368203 выдан Отделом УФМС России по Кемеровской обл. в гор. Белово, 17.12.2013</t>
  </si>
  <si>
    <t>652644, пгт Инской, Фасадная. ул, 16, кв. 10</t>
  </si>
  <si>
    <t>Семенова Надежда Константиновна</t>
  </si>
  <si>
    <t>Муниципальное бюджетное общеобразовательное учреждение "Средняя общеобразовательная школа №24 города Белово"</t>
  </si>
  <si>
    <t>32 13 383282 выдан отделом УФМС России по Кемеровской области в городе Белово 12.03.2014</t>
  </si>
  <si>
    <t>652642, пгт Бачатский, Шевцовой. ул, 63, кв. 67</t>
  </si>
  <si>
    <t>Шатилова Любовь Сергеевна</t>
  </si>
  <si>
    <t>Миниципальное бюджетное общеобразовательное учреждение "Гимназия № 6 им. С.Ф.Вензелева"</t>
  </si>
  <si>
    <t>г. Междуреченск</t>
  </si>
  <si>
    <t>г Междуреченск, Коммунистический. пр-кт, 26, кв. 13</t>
  </si>
  <si>
    <t>Герасимова Светлана Леонидовна</t>
  </si>
  <si>
    <t>г Междуреченск, Весенняя. ул, 32, кв. 54</t>
  </si>
  <si>
    <t>Муниципальное бюджетное общеобразовательное учреждение "Лицей № 20"</t>
  </si>
  <si>
    <t>3213 310249, выдан Отделом УФМС России по Кемеровской обл., в г. Междуреченск 02.08.2013</t>
  </si>
  <si>
    <t>652880, г Междуреченск, Чайковского. ул, 5</t>
  </si>
  <si>
    <t>Пучихина Альфия Харисовна</t>
  </si>
  <si>
    <t>3213 353953, выдан Отделом УФМС России по Кемеровской обл. в городе Междуреченске 15.01.2014</t>
  </si>
  <si>
    <t>г Междуреченск, Шахтеров. пр-кт, 15, кв. 29</t>
  </si>
  <si>
    <t>Шифр</t>
  </si>
  <si>
    <t>Шабалдин</t>
  </si>
  <si>
    <t>Александр</t>
  </si>
  <si>
    <t>Павлович</t>
  </si>
  <si>
    <t>Тарасов</t>
  </si>
  <si>
    <t>Станислав</t>
  </si>
  <si>
    <t>Владимирович</t>
  </si>
  <si>
    <t>Емельянов</t>
  </si>
  <si>
    <t>Константин</t>
  </si>
  <si>
    <t>Андреевич</t>
  </si>
  <si>
    <t>Ивлев</t>
  </si>
  <si>
    <t>Олег</t>
  </si>
  <si>
    <t>Евгеньевич</t>
  </si>
  <si>
    <t>Шабалина</t>
  </si>
  <si>
    <t>Ольга</t>
  </si>
  <si>
    <t>Павловна</t>
  </si>
  <si>
    <t>Федосеев</t>
  </si>
  <si>
    <t>Владимир</t>
  </si>
  <si>
    <t>Игоревич</t>
  </si>
  <si>
    <t>Воложанин</t>
  </si>
  <si>
    <t>Кирилл</t>
  </si>
  <si>
    <t>Николаевич</t>
  </si>
  <si>
    <t>Коробков</t>
  </si>
  <si>
    <t>Иван</t>
  </si>
  <si>
    <t>Михайлович</t>
  </si>
  <si>
    <t>Румынина</t>
  </si>
  <si>
    <t>Диана</t>
  </si>
  <si>
    <t>Ивановна</t>
  </si>
  <si>
    <t>Титов</t>
  </si>
  <si>
    <t>Юрий</t>
  </si>
  <si>
    <t>Юрьевич</t>
  </si>
  <si>
    <t>Зуева</t>
  </si>
  <si>
    <t>Дарья</t>
  </si>
  <si>
    <t>Сергеевна</t>
  </si>
  <si>
    <t>Алина</t>
  </si>
  <si>
    <t>Александровна</t>
  </si>
  <si>
    <t>Ватолина</t>
  </si>
  <si>
    <t>Анастасия</t>
  </si>
  <si>
    <t>Андреевна</t>
  </si>
  <si>
    <t>Береснев</t>
  </si>
  <si>
    <t>Виктор</t>
  </si>
  <si>
    <t>Панов</t>
  </si>
  <si>
    <t>Дмитрий</t>
  </si>
  <si>
    <t>Алексеевич</t>
  </si>
  <si>
    <t>Волкова</t>
  </si>
  <si>
    <t>Валерия</t>
  </si>
  <si>
    <t>Евгеньевна</t>
  </si>
  <si>
    <t>Колосова</t>
  </si>
  <si>
    <t>Сиразов</t>
  </si>
  <si>
    <t>Сергеевич</t>
  </si>
  <si>
    <t>Ирина</t>
  </si>
  <si>
    <t>Мужецкий</t>
  </si>
  <si>
    <t>Денисович</t>
  </si>
  <si>
    <t>Митяева</t>
  </si>
  <si>
    <t>Екатерина</t>
  </si>
  <si>
    <t>Юрьевна</t>
  </si>
  <si>
    <t>Ворончихина</t>
  </si>
  <si>
    <t>Полина</t>
  </si>
  <si>
    <t>Валерьевна</t>
  </si>
  <si>
    <t>Рыжаков</t>
  </si>
  <si>
    <t>Максим</t>
  </si>
  <si>
    <t>Васильевич</t>
  </si>
  <si>
    <t>Колычев</t>
  </si>
  <si>
    <t>Вадимович</t>
  </si>
  <si>
    <t>Южаков</t>
  </si>
  <si>
    <t>Михаил</t>
  </si>
  <si>
    <t>Мальцева</t>
  </si>
  <si>
    <t>Мирчун</t>
  </si>
  <si>
    <t>Степан</t>
  </si>
  <si>
    <t>Чернухина</t>
  </si>
  <si>
    <t>Мария</t>
  </si>
  <si>
    <t>Пахоруков</t>
  </si>
  <si>
    <t>Денис</t>
  </si>
  <si>
    <t>Кремлева</t>
  </si>
  <si>
    <t>Нечасов</t>
  </si>
  <si>
    <t>Сергей</t>
  </si>
  <si>
    <t>Дмитриевич</t>
  </si>
  <si>
    <t>Рауш</t>
  </si>
  <si>
    <t>Роман</t>
  </si>
  <si>
    <t>Казанцев</t>
  </si>
  <si>
    <t>Витальевич</t>
  </si>
  <si>
    <t>Петручок</t>
  </si>
  <si>
    <t>Алексей</t>
  </si>
  <si>
    <t>Иванович</t>
  </si>
  <si>
    <t>Машкина</t>
  </si>
  <si>
    <t>Фамилия</t>
  </si>
  <si>
    <t>Имя</t>
  </si>
  <si>
    <t>Отчество</t>
  </si>
  <si>
    <t>Дата и мес</t>
  </si>
  <si>
    <t>то рождения</t>
  </si>
  <si>
    <t>, г. Полысаево</t>
  </si>
  <si>
    <t>, г. Кемерово</t>
  </si>
  <si>
    <t>, р-н Беловский</t>
  </si>
  <si>
    <t>, г. Ленинск-Кузнецкий</t>
  </si>
  <si>
    <t>, р-н Гурьевский</t>
  </si>
  <si>
    <t>, г. Березовский</t>
  </si>
  <si>
    <t>, р-н Ленинск-Кузнецкий</t>
  </si>
  <si>
    <t>, р-н Чебулинский</t>
  </si>
  <si>
    <t>, г. Мыски</t>
  </si>
  <si>
    <t>, г. Киселевск</t>
  </si>
  <si>
    <t>, р-н Яйский</t>
  </si>
  <si>
    <t>, г. Осинники</t>
  </si>
  <si>
    <t>, г. Прокопьевск</t>
  </si>
  <si>
    <t>, г. Калтан</t>
  </si>
  <si>
    <t>, г. Анжеро-Судженск</t>
  </si>
  <si>
    <t>, р-н Промышленновский</t>
  </si>
  <si>
    <t>, г. Тайга</t>
  </si>
  <si>
    <t>Кемеровский р-н</t>
  </si>
  <si>
    <t>, г. Юрга</t>
  </si>
  <si>
    <t>, г. Белово</t>
  </si>
  <si>
    <t>, г. Междуреченск</t>
  </si>
  <si>
    <t>Дата рождения</t>
  </si>
  <si>
    <t xml:space="preserve">Давыдова </t>
  </si>
  <si>
    <t xml:space="preserve">Широкова </t>
  </si>
  <si>
    <t>Дмитриевна</t>
  </si>
  <si>
    <t>ГБНОУ "ГМЛИ"</t>
  </si>
  <si>
    <t>Кемеровская область</t>
  </si>
  <si>
    <t>28.10.199</t>
  </si>
  <si>
    <t>3212 254662 ТП УФМС России по Кемеровской обл. в Ленинск-Кузнецком р-не 28.05.2013</t>
  </si>
  <si>
    <t>652592 Кемеровская обл., Ленинск-Кузнецкий р-н, с. Панфилово, ул. Садовая, 2</t>
  </si>
  <si>
    <t>3213 333885 Территориальный пункт УФМС России по Кемеровской области в Тисульском районе 14.12.2013</t>
  </si>
  <si>
    <t>652210 Кемеровская обл.,Тисульский р-н,  п.Тисуль, ул. Советская,19</t>
  </si>
  <si>
    <t>32 13 318102 выдан ОУФМС России по Кемеровской области в городе Междуреченске 25.07.2013</t>
  </si>
  <si>
    <t>3212  260945 выдан ОУФМС России по Кемеровской области в городе Междуреченске 23.05.2013</t>
  </si>
  <si>
    <t>Муниципальное бюджетное общеобразовательное учреждение "Гимназия № 6 им. С.Ф.Вензелева"</t>
  </si>
  <si>
    <t>ч-09-44</t>
  </si>
  <si>
    <t>ч-09-43</t>
  </si>
  <si>
    <t>ч-09-42</t>
  </si>
  <si>
    <t>ч-09-41</t>
  </si>
  <si>
    <t>ч-09-40</t>
  </si>
  <si>
    <t>ч-09-39</t>
  </si>
  <si>
    <t>ч-09-38</t>
  </si>
  <si>
    <t>ч-09-37</t>
  </si>
  <si>
    <t>ч-09-36</t>
  </si>
  <si>
    <t>ч-08-35</t>
  </si>
  <si>
    <t>ч-09-34</t>
  </si>
  <si>
    <t>ч-09-33</t>
  </si>
  <si>
    <t>ч-09-32</t>
  </si>
  <si>
    <t>ч-09-31</t>
  </si>
  <si>
    <t>ч-09-30</t>
  </si>
  <si>
    <t>Никита</t>
  </si>
  <si>
    <t>ч-09-45</t>
  </si>
  <si>
    <t>ч-10-29</t>
  </si>
  <si>
    <t>ч-10-28</t>
  </si>
  <si>
    <t>ч-10-27</t>
  </si>
  <si>
    <t>ч-11-26</t>
  </si>
  <si>
    <t>ч-11-25</t>
  </si>
  <si>
    <t>ч-11-24</t>
  </si>
  <si>
    <t>ч-11-23</t>
  </si>
  <si>
    <t>ч-11-22</t>
  </si>
  <si>
    <t>ч-11-21</t>
  </si>
  <si>
    <t>ч-10-20</t>
  </si>
  <si>
    <t>ч-10-19</t>
  </si>
  <si>
    <t>ч-10-18</t>
  </si>
  <si>
    <t>ч-11-17</t>
  </si>
  <si>
    <t>ч-11-16</t>
  </si>
  <si>
    <t>ч-10-15</t>
  </si>
  <si>
    <t>ч-10-14</t>
  </si>
  <si>
    <t>ч-10-13</t>
  </si>
  <si>
    <t>ч-10-12</t>
  </si>
  <si>
    <t>ч-10-11</t>
  </si>
  <si>
    <t>ч-09-10</t>
  </si>
  <si>
    <t>ч-11-09</t>
  </si>
  <si>
    <t>ч-10-08</t>
  </si>
  <si>
    <t>ч-10-07</t>
  </si>
  <si>
    <t>ч-11-06</t>
  </si>
  <si>
    <t>ч-11-05</t>
  </si>
  <si>
    <t>ч-11-04</t>
  </si>
  <si>
    <t>ч-10-03</t>
  </si>
  <si>
    <t>ч-11-02</t>
  </si>
  <si>
    <t>ч-11-01</t>
  </si>
  <si>
    <t>Алексеевна</t>
  </si>
  <si>
    <t>МБОУ "Средняя общеобразовательная школа № 93"</t>
  </si>
  <si>
    <t>г. Новокузнецк</t>
  </si>
  <si>
    <t>св-во I -ЛО №876769 Орган ЗАГС Заводского района г Новокузнецка Кемеровской области 05.06.2007г.</t>
  </si>
  <si>
    <t>пр.Советской Армии 37-13</t>
  </si>
  <si>
    <t xml:space="preserve">Бобынин </t>
  </si>
  <si>
    <t>МБОУ "Лицей № 46"</t>
  </si>
  <si>
    <t>3214 529103                           Выдан: отделением в Заводском районе ОУФМС России по Кемеровской области в городе Новокузнецке, 25.03.2015г.</t>
  </si>
  <si>
    <t>654040 Россия, г. Новокузнецк,        13 микрорайон дом 13, квартира 21</t>
  </si>
  <si>
    <t>Мустафа</t>
  </si>
  <si>
    <t>Константиновна</t>
  </si>
  <si>
    <t>3211 153087, выдан ОУФМС России по Кемеровской области в г. Междуреченске 21.06.2012</t>
  </si>
  <si>
    <t>г Междуреченск, Юдина. ул, 19, кв. 17</t>
  </si>
  <si>
    <t xml:space="preserve">ГБНОУ ГК ШИЖ </t>
  </si>
  <si>
    <t xml:space="preserve">г.Тайга  </t>
  </si>
  <si>
    <t>3211 153360  ОФМС Росссии по КО в г.Междуреченск 10.07.12</t>
  </si>
  <si>
    <t>г.Междуреченск 50 лет Комсомола 34-63</t>
  </si>
  <si>
    <t xml:space="preserve">Ярков </t>
  </si>
  <si>
    <t>Данил</t>
  </si>
  <si>
    <t>Терешин</t>
  </si>
  <si>
    <t>3213 367887 отделением УФМС России по Кемеровской обл. в гор. Березовском 20.01.2014</t>
  </si>
  <si>
    <t>652425, г Березовский, Волкова. ул, 9, кв. 454</t>
  </si>
  <si>
    <t>Лазуков</t>
  </si>
  <si>
    <t>3213 391098 выдан ТП УФМС России по Кемеровской области в г.Полысаево,25.03.2014г.</t>
  </si>
  <si>
    <t>652560, г Полысаево, Космонавтов. ул, 88, кв. 115</t>
  </si>
  <si>
    <t>Моисеев</t>
  </si>
  <si>
    <t>Петр</t>
  </si>
  <si>
    <t>Муниципальное бюджетное общеобразовательное учреждение "Средняя общеобразовательная школа № 31" поселка Краснобродского</t>
  </si>
  <si>
    <t>п. Краснобродский</t>
  </si>
  <si>
    <t>3211 121719 ТП № 2 Отдела УФМС России по Кемеровской обл. в гор. Белово 11.04.2012г.</t>
  </si>
  <si>
    <t>652640, пгт Краснобродский, Гагарина. ул, 15, кв. 33</t>
  </si>
  <si>
    <t xml:space="preserve">Ступин </t>
  </si>
  <si>
    <t>Илья</t>
  </si>
  <si>
    <t>Константинович</t>
  </si>
  <si>
    <t>32 11 085465 отделением в Заводском р-не ОУФМС России по Кемеровской обл. в горр. Новокузнецке, 07.12.2011</t>
  </si>
  <si>
    <t>ул.Клименко 13-108</t>
  </si>
  <si>
    <t>Назарова</t>
  </si>
  <si>
    <t>Анна</t>
  </si>
  <si>
    <t>32 12 204279 ОУФМС России по Кемеровской области в городе Междуреченске 08.10.2012</t>
  </si>
  <si>
    <t>г Междуреченск, Коммунистический. пр-кт, 26, кв. 66</t>
  </si>
  <si>
    <t>Макашов</t>
  </si>
  <si>
    <t>3211 152962, выдан ОУФМС России по Кемеровской области в г. Междуреченске 09.06.2012</t>
  </si>
  <si>
    <t>652888, г Междуреченск, Октябрьская. ул, 8, кв. 80</t>
  </si>
  <si>
    <t>В. П.</t>
  </si>
  <si>
    <t>А. А.</t>
  </si>
  <si>
    <t>В. Е.</t>
  </si>
  <si>
    <t>К. Н.</t>
  </si>
  <si>
    <t>П. В.</t>
  </si>
  <si>
    <t xml:space="preserve">К. А. </t>
  </si>
  <si>
    <t>Д. С.</t>
  </si>
  <si>
    <t>О. Е.</t>
  </si>
  <si>
    <t>Д. В.</t>
  </si>
  <si>
    <t>А. П.</t>
  </si>
  <si>
    <t>М. В.</t>
  </si>
  <si>
    <t xml:space="preserve">И. М. </t>
  </si>
  <si>
    <t xml:space="preserve">Е. Ю. </t>
  </si>
  <si>
    <t>А. С.</t>
  </si>
  <si>
    <t>С. С.</t>
  </si>
  <si>
    <t>В. Д.</t>
  </si>
  <si>
    <t>С. Д.</t>
  </si>
  <si>
    <t>Д. А.</t>
  </si>
  <si>
    <t>Д. И.</t>
  </si>
  <si>
    <t>А. И.</t>
  </si>
  <si>
    <t>Р. В.</t>
  </si>
  <si>
    <t>К. С.</t>
  </si>
  <si>
    <t>С. В.</t>
  </si>
  <si>
    <t>Ю. Ю.</t>
  </si>
  <si>
    <t>В. И.</t>
  </si>
  <si>
    <t>М. А.</t>
  </si>
  <si>
    <t>О. П.</t>
  </si>
  <si>
    <t>Д. Д.</t>
  </si>
  <si>
    <t>М. С.</t>
  </si>
  <si>
    <t>Е. А.</t>
  </si>
  <si>
    <t>Н. Е.</t>
  </si>
  <si>
    <t>И. К.</t>
  </si>
  <si>
    <t>Д. Ю.</t>
  </si>
  <si>
    <t>И. А.</t>
  </si>
  <si>
    <t>А. Ю.</t>
  </si>
  <si>
    <t>М. И.</t>
  </si>
  <si>
    <t>Итого</t>
  </si>
  <si>
    <t>Место</t>
  </si>
  <si>
    <t>Бочарова</t>
  </si>
  <si>
    <t>максимальный балл- 1 уровень (8-9 класс) - 120</t>
  </si>
  <si>
    <t xml:space="preserve">     2 уровень (10-11) - 100 </t>
  </si>
  <si>
    <t>И.О.</t>
  </si>
  <si>
    <t xml:space="preserve">                                          Итоги региональной олимпиады школьников по черчению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</si>
</sst>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27">
    <font>
      <sz val="10"/>
      <name val="Arial"/>
      <family val="0"/>
    </font>
    <font>
      <sz val="8"/>
      <color indexed="8"/>
      <name val="Arial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8"/>
      <name val="Arial"/>
      <family val="0"/>
    </font>
    <font>
      <b/>
      <sz val="14"/>
      <name val="Times New Roman"/>
      <family val="1"/>
    </font>
    <font>
      <b/>
      <sz val="14"/>
      <name val="Arial"/>
      <family val="0"/>
    </font>
    <font>
      <sz val="10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56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7" fillId="3" borderId="1" applyNumberFormat="0" applyAlignment="0" applyProtection="0"/>
    <xf numFmtId="0" fontId="8" fillId="9" borderId="2" applyNumberFormat="0" applyAlignment="0" applyProtection="0"/>
    <xf numFmtId="0" fontId="9" fillId="9" borderId="1" applyNumberFormat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4" borderId="7" applyNumberFormat="0" applyAlignment="0" applyProtection="0"/>
    <xf numFmtId="0" fontId="15" fillId="0" borderId="0" applyNumberFormat="0" applyFill="0" applyBorder="0" applyAlignment="0" applyProtection="0"/>
    <xf numFmtId="0" fontId="16" fillId="10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5" borderId="8" applyNumberFormat="0" applyFont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7" borderId="0" applyNumberFormat="0" applyBorder="0" applyAlignment="0" applyProtection="0"/>
  </cellStyleXfs>
  <cellXfs count="70">
    <xf numFmtId="0" fontId="0" fillId="0" borderId="0" xfId="0" applyAlignment="1">
      <alignment/>
    </xf>
    <xf numFmtId="49" fontId="1" fillId="0" borderId="10" xfId="0" applyNumberFormat="1" applyFont="1" applyFill="1" applyBorder="1" applyAlignment="1" applyProtection="1">
      <alignment horizontal="center" vertical="top" wrapText="1"/>
      <protection/>
    </xf>
    <xf numFmtId="49" fontId="0" fillId="0" borderId="0" xfId="0" applyNumberFormat="1" applyAlignment="1">
      <alignment/>
    </xf>
    <xf numFmtId="14" fontId="1" fillId="0" borderId="10" xfId="0" applyNumberFormat="1" applyFont="1" applyFill="1" applyBorder="1" applyAlignment="1" applyProtection="1">
      <alignment horizontal="center" vertical="top" wrapText="1"/>
      <protection/>
    </xf>
    <xf numFmtId="0" fontId="2" fillId="0" borderId="10" xfId="0" applyFont="1" applyFill="1" applyBorder="1" applyAlignment="1" applyProtection="1">
      <alignment horizontal="center" vertical="top" wrapText="1"/>
      <protection/>
    </xf>
    <xf numFmtId="0" fontId="2" fillId="0" borderId="10" xfId="0" applyFont="1" applyFill="1" applyBorder="1" applyAlignment="1" applyProtection="1">
      <alignment horizontal="left" vertical="top" wrapText="1"/>
      <protection/>
    </xf>
    <xf numFmtId="49" fontId="2" fillId="0" borderId="10" xfId="0" applyNumberFormat="1" applyFont="1" applyFill="1" applyBorder="1" applyAlignment="1" applyProtection="1">
      <alignment horizontal="center" vertical="top" wrapText="1"/>
      <protection/>
    </xf>
    <xf numFmtId="0" fontId="3" fillId="0" borderId="10" xfId="0" applyFont="1" applyBorder="1" applyAlignment="1">
      <alignment/>
    </xf>
    <xf numFmtId="0" fontId="4" fillId="0" borderId="0" xfId="0" applyFont="1" applyAlignment="1">
      <alignment/>
    </xf>
    <xf numFmtId="1" fontId="2" fillId="0" borderId="10" xfId="0" applyNumberFormat="1" applyFont="1" applyFill="1" applyBorder="1" applyAlignment="1" applyProtection="1">
      <alignment horizontal="center" vertical="top" wrapText="1"/>
      <protection/>
    </xf>
    <xf numFmtId="14" fontId="2" fillId="0" borderId="10" xfId="0" applyNumberFormat="1" applyFont="1" applyFill="1" applyBorder="1" applyAlignment="1" applyProtection="1">
      <alignment horizontal="center" vertical="top" wrapText="1"/>
      <protection/>
    </xf>
    <xf numFmtId="0" fontId="2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 wrapText="1"/>
    </xf>
    <xf numFmtId="14" fontId="2" fillId="0" borderId="10" xfId="0" applyNumberFormat="1" applyFont="1" applyFill="1" applyBorder="1" applyAlignment="1">
      <alignment horizontal="center" vertical="top"/>
    </xf>
    <xf numFmtId="0" fontId="4" fillId="0" borderId="0" xfId="0" applyFont="1" applyFill="1" applyAlignment="1">
      <alignment/>
    </xf>
    <xf numFmtId="1" fontId="2" fillId="0" borderId="11" xfId="0" applyNumberFormat="1" applyFont="1" applyFill="1" applyBorder="1" applyAlignment="1" applyProtection="1">
      <alignment horizontal="center" vertical="top" wrapText="1"/>
      <protection/>
    </xf>
    <xf numFmtId="0" fontId="4" fillId="0" borderId="1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2" fillId="0" borderId="0" xfId="0" applyFont="1" applyBorder="1" applyAlignment="1">
      <alignment wrapText="1"/>
    </xf>
    <xf numFmtId="0" fontId="3" fillId="0" borderId="0" xfId="0" applyFont="1" applyBorder="1" applyAlignment="1">
      <alignment horizontal="left"/>
    </xf>
    <xf numFmtId="14" fontId="22" fillId="0" borderId="0" xfId="0" applyNumberFormat="1" applyFont="1" applyBorder="1" applyAlignment="1">
      <alignment wrapText="1"/>
    </xf>
    <xf numFmtId="49" fontId="3" fillId="0" borderId="0" xfId="0" applyNumberFormat="1" applyFont="1" applyBorder="1" applyAlignment="1">
      <alignment/>
    </xf>
    <xf numFmtId="0" fontId="3" fillId="0" borderId="10" xfId="0" applyFont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/>
    </xf>
    <xf numFmtId="0" fontId="3" fillId="0" borderId="10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14" fontId="2" fillId="0" borderId="12" xfId="0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 wrapText="1"/>
    </xf>
    <xf numFmtId="14" fontId="2" fillId="0" borderId="10" xfId="0" applyNumberFormat="1" applyFont="1" applyBorder="1" applyAlignment="1">
      <alignment horizontal="center" vertical="top" wrapText="1"/>
    </xf>
    <xf numFmtId="1" fontId="2" fillId="0" borderId="13" xfId="0" applyNumberFormat="1" applyFont="1" applyFill="1" applyBorder="1" applyAlignment="1" applyProtection="1">
      <alignment horizontal="center" vertical="top" wrapText="1"/>
      <protection/>
    </xf>
    <xf numFmtId="1" fontId="2" fillId="0" borderId="12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14" fontId="2" fillId="0" borderId="13" xfId="0" applyNumberFormat="1" applyFont="1" applyFill="1" applyBorder="1" applyAlignment="1" applyProtection="1">
      <alignment horizontal="center" vertical="top" wrapText="1"/>
      <protection/>
    </xf>
    <xf numFmtId="14" fontId="2" fillId="0" borderId="12" xfId="0" applyNumberFormat="1" applyFont="1" applyFill="1" applyBorder="1" applyAlignment="1" applyProtection="1">
      <alignment horizontal="center" vertical="top" wrapText="1"/>
      <protection/>
    </xf>
    <xf numFmtId="14" fontId="3" fillId="0" borderId="12" xfId="0" applyNumberFormat="1" applyFont="1" applyBorder="1" applyAlignment="1">
      <alignment horizontal="center" vertical="top"/>
    </xf>
    <xf numFmtId="1" fontId="2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Font="1" applyFill="1" applyBorder="1" applyAlignment="1">
      <alignment/>
    </xf>
    <xf numFmtId="0" fontId="2" fillId="0" borderId="11" xfId="0" applyFont="1" applyBorder="1" applyAlignment="1">
      <alignment horizontal="center" vertical="top" wrapText="1"/>
    </xf>
    <xf numFmtId="1" fontId="2" fillId="0" borderId="14" xfId="0" applyNumberFormat="1" applyFont="1" applyFill="1" applyBorder="1" applyAlignment="1" applyProtection="1">
      <alignment horizontal="center" vertical="top" wrapText="1"/>
      <protection/>
    </xf>
    <xf numFmtId="0" fontId="2" fillId="0" borderId="0" xfId="0" applyFont="1" applyAlignment="1">
      <alignment horizontal="center" vertical="top" wrapText="1"/>
    </xf>
    <xf numFmtId="14" fontId="2" fillId="0" borderId="0" xfId="0" applyNumberFormat="1" applyFont="1" applyAlignment="1">
      <alignment horizontal="center" vertical="top" wrapText="1"/>
    </xf>
    <xf numFmtId="14" fontId="2" fillId="0" borderId="14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Font="1" applyBorder="1" applyAlignment="1">
      <alignment horizontal="center" vertical="top" wrapText="1"/>
    </xf>
    <xf numFmtId="0" fontId="26" fillId="0" borderId="0" xfId="0" applyFont="1" applyAlignment="1">
      <alignment/>
    </xf>
    <xf numFmtId="1" fontId="22" fillId="0" borderId="10" xfId="0" applyNumberFormat="1" applyFont="1" applyFill="1" applyBorder="1" applyAlignment="1" applyProtection="1">
      <alignment horizontal="center" vertical="top" wrapText="1"/>
      <protection/>
    </xf>
    <xf numFmtId="0" fontId="22" fillId="0" borderId="10" xfId="0" applyFont="1" applyBorder="1" applyAlignment="1">
      <alignment horizontal="center" vertical="top" wrapText="1"/>
    </xf>
    <xf numFmtId="0" fontId="22" fillId="0" borderId="10" xfId="0" applyFont="1" applyFill="1" applyBorder="1" applyAlignment="1">
      <alignment horizontal="center" vertical="top" wrapText="1"/>
    </xf>
    <xf numFmtId="0" fontId="22" fillId="0" borderId="11" xfId="0" applyFont="1" applyBorder="1" applyAlignment="1">
      <alignment horizontal="center" vertical="top" wrapText="1"/>
    </xf>
    <xf numFmtId="0" fontId="26" fillId="0" borderId="0" xfId="0" applyFont="1" applyBorder="1" applyAlignment="1">
      <alignment/>
    </xf>
    <xf numFmtId="1" fontId="2" fillId="0" borderId="15" xfId="0" applyNumberFormat="1" applyFont="1" applyFill="1" applyBorder="1" applyAlignment="1" applyProtection="1">
      <alignment horizontal="center" vertical="top" wrapText="1"/>
      <protection/>
    </xf>
    <xf numFmtId="0" fontId="3" fillId="0" borderId="15" xfId="0" applyFont="1" applyBorder="1" applyAlignment="1">
      <alignment horizontal="center" vertical="top"/>
    </xf>
    <xf numFmtId="1" fontId="2" fillId="0" borderId="16" xfId="0" applyNumberFormat="1" applyFont="1" applyFill="1" applyBorder="1" applyAlignment="1" applyProtection="1">
      <alignment horizontal="center" vertical="top" wrapText="1"/>
      <protection/>
    </xf>
    <xf numFmtId="0" fontId="3" fillId="0" borderId="15" xfId="0" applyFont="1" applyFill="1" applyBorder="1" applyAlignment="1">
      <alignment horizontal="center" vertical="top"/>
    </xf>
    <xf numFmtId="14" fontId="2" fillId="0" borderId="17" xfId="0" applyNumberFormat="1" applyFont="1" applyFill="1" applyBorder="1" applyAlignment="1">
      <alignment horizontal="center" vertical="top"/>
    </xf>
    <xf numFmtId="1" fontId="22" fillId="0" borderId="11" xfId="0" applyNumberFormat="1" applyFont="1" applyFill="1" applyBorder="1" applyAlignment="1" applyProtection="1">
      <alignment horizontal="center" vertical="top" wrapText="1"/>
      <protection/>
    </xf>
    <xf numFmtId="0" fontId="26" fillId="0" borderId="10" xfId="0" applyFont="1" applyBorder="1" applyAlignment="1">
      <alignment horizontal="center" vertical="top"/>
    </xf>
    <xf numFmtId="1" fontId="2" fillId="0" borderId="10" xfId="0" applyNumberFormat="1" applyFont="1" applyFill="1" applyBorder="1" applyAlignment="1" applyProtection="1">
      <alignment horizontal="center" vertical="top" wrapText="1"/>
      <protection/>
    </xf>
    <xf numFmtId="0" fontId="2" fillId="0" borderId="10" xfId="0" applyFont="1" applyFill="1" applyBorder="1" applyAlignment="1" applyProtection="1">
      <alignment horizontal="left" vertical="top" wrapText="1"/>
      <protection/>
    </xf>
    <xf numFmtId="0" fontId="22" fillId="0" borderId="10" xfId="0" applyFont="1" applyFill="1" applyBorder="1" applyAlignment="1" applyProtection="1">
      <alignment horizontal="center" vertical="top" wrapText="1"/>
      <protection/>
    </xf>
    <xf numFmtId="0" fontId="2" fillId="0" borderId="10" xfId="0" applyFont="1" applyFill="1" applyBorder="1" applyAlignment="1" applyProtection="1">
      <alignment horizontal="center" vertical="top" wrapText="1"/>
      <protection/>
    </xf>
    <xf numFmtId="0" fontId="24" fillId="0" borderId="0" xfId="0" applyFont="1" applyAlignment="1">
      <alignment horizontal="left"/>
    </xf>
    <xf numFmtId="0" fontId="25" fillId="0" borderId="0" xfId="0" applyFont="1" applyAlignment="1">
      <alignment/>
    </xf>
    <xf numFmtId="0" fontId="22" fillId="0" borderId="0" xfId="0" applyFont="1" applyBorder="1" applyAlignment="1">
      <alignment wrapText="1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V82"/>
  <sheetViews>
    <sheetView tabSelected="1" zoomScalePageLayoutView="0" workbookViewId="0" topLeftCell="A1">
      <selection activeCell="Y7" sqref="Y7"/>
    </sheetView>
  </sheetViews>
  <sheetFormatPr defaultColWidth="9.140625" defaultRowHeight="12.75"/>
  <cols>
    <col min="1" max="1" width="4.00390625" style="8" customWidth="1"/>
    <col min="2" max="2" width="12.00390625" style="17" hidden="1" customWidth="1"/>
    <col min="3" max="3" width="16.57421875" style="18" customWidth="1"/>
    <col min="4" max="4" width="18.140625" style="18" hidden="1" customWidth="1"/>
    <col min="5" max="5" width="16.57421875" style="18" hidden="1" customWidth="1"/>
    <col min="6" max="6" width="7.8515625" style="18" customWidth="1"/>
    <col min="7" max="7" width="7.7109375" style="17" customWidth="1"/>
    <col min="8" max="8" width="40.7109375" style="50" customWidth="1"/>
    <col min="9" max="9" width="19.57421875" style="17" customWidth="1"/>
    <col min="10" max="10" width="20.00390625" style="19" hidden="1" customWidth="1"/>
    <col min="11" max="12" width="50.00390625" style="18" hidden="1" customWidth="1"/>
    <col min="13" max="13" width="10.28125" style="17" hidden="1" customWidth="1"/>
    <col min="14" max="14" width="12.00390625" style="17" hidden="1" customWidth="1"/>
    <col min="15" max="15" width="33.00390625" style="18" hidden="1" customWidth="1"/>
    <col min="16" max="19" width="5.7109375" style="8" customWidth="1"/>
    <col min="20" max="16384" width="8.8515625" style="8" customWidth="1"/>
  </cols>
  <sheetData>
    <row r="1" spans="3:21" ht="18.75">
      <c r="C1" s="67" t="s">
        <v>404</v>
      </c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</row>
    <row r="3" ht="15.75">
      <c r="F3" s="18" t="s">
        <v>401</v>
      </c>
    </row>
    <row r="4" spans="8:15" ht="15.75">
      <c r="H4" s="50" t="s">
        <v>402</v>
      </c>
      <c r="I4" s="19"/>
      <c r="J4" s="18"/>
      <c r="L4" s="17"/>
      <c r="N4" s="18"/>
      <c r="O4" s="8"/>
    </row>
    <row r="5" spans="1:21" ht="34.5" customHeight="1">
      <c r="A5" s="66" t="s">
        <v>0</v>
      </c>
      <c r="B5" s="4" t="s">
        <v>148</v>
      </c>
      <c r="C5" s="64" t="s">
        <v>233</v>
      </c>
      <c r="D5" s="5" t="s">
        <v>234</v>
      </c>
      <c r="E5" s="5" t="s">
        <v>235</v>
      </c>
      <c r="F5" s="4" t="s">
        <v>403</v>
      </c>
      <c r="G5" s="66" t="s">
        <v>1</v>
      </c>
      <c r="H5" s="65" t="s">
        <v>2</v>
      </c>
      <c r="I5" s="64" t="s">
        <v>3</v>
      </c>
      <c r="J5" s="6" t="s">
        <v>259</v>
      </c>
      <c r="K5" s="64" t="s">
        <v>4</v>
      </c>
      <c r="L5" s="64" t="s">
        <v>5</v>
      </c>
      <c r="M5" s="66" t="s">
        <v>6</v>
      </c>
      <c r="N5" s="66" t="s">
        <v>7</v>
      </c>
      <c r="O5" s="64" t="s">
        <v>8</v>
      </c>
      <c r="P5" s="7">
        <v>1</v>
      </c>
      <c r="Q5" s="7">
        <v>2</v>
      </c>
      <c r="R5" s="7">
        <v>3</v>
      </c>
      <c r="S5" s="7">
        <v>4</v>
      </c>
      <c r="T5" s="20" t="s">
        <v>398</v>
      </c>
      <c r="U5" s="20" t="s">
        <v>399</v>
      </c>
    </row>
    <row r="6" spans="1:21" ht="39.75" customHeight="1">
      <c r="A6" s="63">
        <v>1</v>
      </c>
      <c r="B6" s="9" t="s">
        <v>273</v>
      </c>
      <c r="C6" s="9" t="s">
        <v>164</v>
      </c>
      <c r="D6" s="9" t="s">
        <v>165</v>
      </c>
      <c r="E6" s="9" t="s">
        <v>166</v>
      </c>
      <c r="F6" s="9" t="s">
        <v>386</v>
      </c>
      <c r="G6" s="9">
        <v>9</v>
      </c>
      <c r="H6" s="51" t="s">
        <v>28</v>
      </c>
      <c r="I6" s="9" t="s">
        <v>17</v>
      </c>
      <c r="J6" s="10">
        <v>36625</v>
      </c>
      <c r="K6" s="9" t="s">
        <v>32</v>
      </c>
      <c r="L6" s="9" t="s">
        <v>33</v>
      </c>
      <c r="M6" s="9" t="s">
        <v>13</v>
      </c>
      <c r="N6" s="9" t="s">
        <v>14</v>
      </c>
      <c r="O6" s="9" t="s">
        <v>31</v>
      </c>
      <c r="P6" s="27">
        <v>25</v>
      </c>
      <c r="Q6" s="27">
        <v>30</v>
      </c>
      <c r="R6" s="27">
        <v>30</v>
      </c>
      <c r="S6" s="27">
        <v>34</v>
      </c>
      <c r="T6" s="27">
        <f aca="true" t="shared" si="0" ref="T6:T22">SUM(P6:S6)</f>
        <v>119</v>
      </c>
      <c r="U6" s="28">
        <v>1</v>
      </c>
    </row>
    <row r="7" spans="1:21" ht="34.5" customHeight="1">
      <c r="A7" s="63">
        <v>2</v>
      </c>
      <c r="B7" s="9" t="s">
        <v>285</v>
      </c>
      <c r="C7" s="9" t="s">
        <v>155</v>
      </c>
      <c r="D7" s="9" t="s">
        <v>156</v>
      </c>
      <c r="E7" s="9" t="s">
        <v>157</v>
      </c>
      <c r="F7" s="9" t="s">
        <v>367</v>
      </c>
      <c r="G7" s="9">
        <v>9</v>
      </c>
      <c r="H7" s="51" t="s">
        <v>22</v>
      </c>
      <c r="I7" s="9" t="s">
        <v>17</v>
      </c>
      <c r="J7" s="10">
        <v>36671</v>
      </c>
      <c r="K7" s="9" t="s">
        <v>23</v>
      </c>
      <c r="L7" s="9" t="s">
        <v>24</v>
      </c>
      <c r="M7" s="9" t="s">
        <v>13</v>
      </c>
      <c r="N7" s="9" t="s">
        <v>14</v>
      </c>
      <c r="O7" s="9" t="s">
        <v>25</v>
      </c>
      <c r="P7" s="27">
        <v>18</v>
      </c>
      <c r="Q7" s="27">
        <v>30</v>
      </c>
      <c r="R7" s="27">
        <v>30</v>
      </c>
      <c r="S7" s="27">
        <v>34</v>
      </c>
      <c r="T7" s="27">
        <f t="shared" si="0"/>
        <v>112</v>
      </c>
      <c r="U7" s="27">
        <v>2</v>
      </c>
    </row>
    <row r="8" spans="1:21" ht="34.5" customHeight="1">
      <c r="A8" s="9">
        <v>3</v>
      </c>
      <c r="B8" s="27" t="s">
        <v>282</v>
      </c>
      <c r="C8" s="27" t="s">
        <v>400</v>
      </c>
      <c r="D8" s="33" t="s">
        <v>202</v>
      </c>
      <c r="E8" s="33" t="s">
        <v>319</v>
      </c>
      <c r="F8" s="33" t="s">
        <v>391</v>
      </c>
      <c r="G8" s="38">
        <v>8</v>
      </c>
      <c r="H8" s="52" t="s">
        <v>320</v>
      </c>
      <c r="I8" s="33" t="s">
        <v>321</v>
      </c>
      <c r="J8" s="34">
        <v>37178</v>
      </c>
      <c r="K8" s="33" t="s">
        <v>322</v>
      </c>
      <c r="L8" s="33" t="s">
        <v>323</v>
      </c>
      <c r="M8" s="9" t="s">
        <v>13</v>
      </c>
      <c r="N8" s="9" t="s">
        <v>14</v>
      </c>
      <c r="O8" s="27"/>
      <c r="P8" s="27">
        <v>20</v>
      </c>
      <c r="Q8" s="27">
        <v>30</v>
      </c>
      <c r="R8" s="27">
        <v>29</v>
      </c>
      <c r="S8" s="27">
        <v>25</v>
      </c>
      <c r="T8" s="27">
        <f t="shared" si="0"/>
        <v>104</v>
      </c>
      <c r="U8" s="27">
        <v>2</v>
      </c>
    </row>
    <row r="9" spans="1:21" ht="34.5" customHeight="1">
      <c r="A9" s="9">
        <v>4</v>
      </c>
      <c r="B9" s="9" t="s">
        <v>286</v>
      </c>
      <c r="C9" s="9" t="s">
        <v>158</v>
      </c>
      <c r="D9" s="9" t="s">
        <v>159</v>
      </c>
      <c r="E9" s="9" t="s">
        <v>160</v>
      </c>
      <c r="F9" s="9" t="s">
        <v>369</v>
      </c>
      <c r="G9" s="9">
        <v>9</v>
      </c>
      <c r="H9" s="51" t="s">
        <v>22</v>
      </c>
      <c r="I9" s="9" t="s">
        <v>17</v>
      </c>
      <c r="J9" s="10">
        <v>36794</v>
      </c>
      <c r="K9" s="9" t="s">
        <v>26</v>
      </c>
      <c r="L9" s="9" t="s">
        <v>27</v>
      </c>
      <c r="M9" s="9" t="s">
        <v>13</v>
      </c>
      <c r="N9" s="9" t="s">
        <v>14</v>
      </c>
      <c r="O9" s="9" t="s">
        <v>25</v>
      </c>
      <c r="P9" s="27">
        <v>19</v>
      </c>
      <c r="Q9" s="27">
        <v>26</v>
      </c>
      <c r="R9" s="27">
        <v>24</v>
      </c>
      <c r="S9" s="27">
        <v>34</v>
      </c>
      <c r="T9" s="27">
        <f t="shared" si="0"/>
        <v>103</v>
      </c>
      <c r="U9" s="27">
        <v>2</v>
      </c>
    </row>
    <row r="10" spans="1:21" ht="40.5" customHeight="1">
      <c r="A10" s="9">
        <v>5</v>
      </c>
      <c r="B10" s="9" t="s">
        <v>284</v>
      </c>
      <c r="C10" s="9" t="s">
        <v>219</v>
      </c>
      <c r="D10" s="9" t="s">
        <v>220</v>
      </c>
      <c r="E10" s="9" t="s">
        <v>166</v>
      </c>
      <c r="F10" s="9" t="s">
        <v>380</v>
      </c>
      <c r="G10" s="9">
        <v>9</v>
      </c>
      <c r="H10" s="51" t="s">
        <v>124</v>
      </c>
      <c r="I10" s="9" t="s">
        <v>125</v>
      </c>
      <c r="J10" s="10">
        <v>36717</v>
      </c>
      <c r="K10" s="9" t="s">
        <v>126</v>
      </c>
      <c r="L10" s="9" t="s">
        <v>127</v>
      </c>
      <c r="M10" s="9" t="s">
        <v>13</v>
      </c>
      <c r="N10" s="9" t="s">
        <v>14</v>
      </c>
      <c r="O10" s="9" t="s">
        <v>20</v>
      </c>
      <c r="P10" s="27">
        <v>17</v>
      </c>
      <c r="Q10" s="27">
        <v>26</v>
      </c>
      <c r="R10" s="27">
        <v>14</v>
      </c>
      <c r="S10" s="27">
        <v>28</v>
      </c>
      <c r="T10" s="27">
        <f t="shared" si="0"/>
        <v>85</v>
      </c>
      <c r="U10" s="27">
        <v>3</v>
      </c>
    </row>
    <row r="11" spans="1:21" ht="34.5" customHeight="1">
      <c r="A11" s="9">
        <v>6</v>
      </c>
      <c r="B11" s="9" t="s">
        <v>281</v>
      </c>
      <c r="C11" s="9" t="s">
        <v>232</v>
      </c>
      <c r="D11" s="9" t="s">
        <v>185</v>
      </c>
      <c r="E11" s="9" t="s">
        <v>181</v>
      </c>
      <c r="F11" s="9" t="s">
        <v>375</v>
      </c>
      <c r="G11" s="9">
        <v>9</v>
      </c>
      <c r="H11" s="51" t="s">
        <v>142</v>
      </c>
      <c r="I11" s="9" t="s">
        <v>138</v>
      </c>
      <c r="J11" s="10">
        <v>36531</v>
      </c>
      <c r="K11" s="9" t="s">
        <v>146</v>
      </c>
      <c r="L11" s="9" t="s">
        <v>147</v>
      </c>
      <c r="M11" s="9" t="s">
        <v>13</v>
      </c>
      <c r="N11" s="9" t="s">
        <v>14</v>
      </c>
      <c r="O11" s="9" t="s">
        <v>145</v>
      </c>
      <c r="P11" s="27">
        <v>24</v>
      </c>
      <c r="Q11" s="27">
        <v>24</v>
      </c>
      <c r="R11" s="27">
        <v>28</v>
      </c>
      <c r="S11" s="27">
        <v>8</v>
      </c>
      <c r="T11" s="27">
        <f t="shared" si="0"/>
        <v>84</v>
      </c>
      <c r="U11" s="27">
        <v>3</v>
      </c>
    </row>
    <row r="12" spans="1:21" ht="52.5" customHeight="1">
      <c r="A12" s="9">
        <v>7</v>
      </c>
      <c r="B12" s="9" t="s">
        <v>283</v>
      </c>
      <c r="C12" s="9" t="s">
        <v>201</v>
      </c>
      <c r="D12" s="9" t="s">
        <v>202</v>
      </c>
      <c r="E12" s="9" t="s">
        <v>203</v>
      </c>
      <c r="F12" s="9" t="s">
        <v>374</v>
      </c>
      <c r="G12" s="9">
        <v>9</v>
      </c>
      <c r="H12" s="51" t="s">
        <v>90</v>
      </c>
      <c r="I12" s="9" t="s">
        <v>91</v>
      </c>
      <c r="J12" s="10">
        <v>36537</v>
      </c>
      <c r="K12" s="9" t="s">
        <v>92</v>
      </c>
      <c r="L12" s="9" t="s">
        <v>93</v>
      </c>
      <c r="M12" s="9" t="s">
        <v>13</v>
      </c>
      <c r="N12" s="9" t="s">
        <v>14</v>
      </c>
      <c r="O12" s="9" t="s">
        <v>94</v>
      </c>
      <c r="P12" s="27">
        <v>9</v>
      </c>
      <c r="Q12" s="27">
        <v>19</v>
      </c>
      <c r="R12" s="27">
        <v>22</v>
      </c>
      <c r="S12" s="27">
        <v>33</v>
      </c>
      <c r="T12" s="27">
        <f t="shared" si="0"/>
        <v>83</v>
      </c>
      <c r="U12" s="27">
        <v>3</v>
      </c>
    </row>
    <row r="13" spans="1:21" ht="34.5" customHeight="1">
      <c r="A13" s="9">
        <v>8</v>
      </c>
      <c r="B13" s="27" t="s">
        <v>289</v>
      </c>
      <c r="C13" s="33" t="s">
        <v>324</v>
      </c>
      <c r="D13" s="33" t="s">
        <v>288</v>
      </c>
      <c r="E13" s="33" t="s">
        <v>160</v>
      </c>
      <c r="F13" s="33" t="s">
        <v>392</v>
      </c>
      <c r="G13" s="38">
        <v>8</v>
      </c>
      <c r="H13" s="52" t="s">
        <v>325</v>
      </c>
      <c r="I13" s="33" t="s">
        <v>321</v>
      </c>
      <c r="J13" s="34">
        <v>36959</v>
      </c>
      <c r="K13" s="33" t="s">
        <v>326</v>
      </c>
      <c r="L13" s="33" t="s">
        <v>327</v>
      </c>
      <c r="M13" s="9" t="s">
        <v>13</v>
      </c>
      <c r="N13" s="9" t="s">
        <v>14</v>
      </c>
      <c r="O13" s="27"/>
      <c r="P13" s="27">
        <v>12</v>
      </c>
      <c r="Q13" s="27">
        <v>22</v>
      </c>
      <c r="R13" s="27">
        <v>6</v>
      </c>
      <c r="S13" s="27">
        <v>23</v>
      </c>
      <c r="T13" s="27">
        <f t="shared" si="0"/>
        <v>63</v>
      </c>
      <c r="U13" s="27"/>
    </row>
    <row r="14" spans="1:21" ht="40.5" customHeight="1">
      <c r="A14" s="9">
        <v>9</v>
      </c>
      <c r="B14" s="9" t="s">
        <v>280</v>
      </c>
      <c r="C14" s="9" t="s">
        <v>149</v>
      </c>
      <c r="D14" s="9" t="s">
        <v>150</v>
      </c>
      <c r="E14" s="9" t="s">
        <v>151</v>
      </c>
      <c r="F14" s="9" t="s">
        <v>371</v>
      </c>
      <c r="G14" s="9">
        <v>9</v>
      </c>
      <c r="H14" s="51" t="s">
        <v>9</v>
      </c>
      <c r="I14" s="9" t="s">
        <v>10</v>
      </c>
      <c r="J14" s="10">
        <v>36814</v>
      </c>
      <c r="K14" s="9" t="s">
        <v>11</v>
      </c>
      <c r="L14" s="9" t="s">
        <v>12</v>
      </c>
      <c r="M14" s="9" t="s">
        <v>13</v>
      </c>
      <c r="N14" s="9" t="s">
        <v>14</v>
      </c>
      <c r="O14" s="9" t="s">
        <v>15</v>
      </c>
      <c r="P14" s="27">
        <v>11</v>
      </c>
      <c r="Q14" s="27">
        <v>9</v>
      </c>
      <c r="R14" s="27">
        <v>10</v>
      </c>
      <c r="S14" s="27">
        <v>25</v>
      </c>
      <c r="T14" s="27">
        <f t="shared" si="0"/>
        <v>55</v>
      </c>
      <c r="U14" s="27"/>
    </row>
    <row r="15" spans="1:21" ht="40.5" customHeight="1">
      <c r="A15" s="9">
        <v>10</v>
      </c>
      <c r="B15" s="9" t="s">
        <v>276</v>
      </c>
      <c r="C15" s="9" t="s">
        <v>217</v>
      </c>
      <c r="D15" s="9" t="s">
        <v>218</v>
      </c>
      <c r="E15" s="9" t="s">
        <v>183</v>
      </c>
      <c r="F15" s="9" t="s">
        <v>387</v>
      </c>
      <c r="G15" s="9">
        <v>9</v>
      </c>
      <c r="H15" s="51" t="s">
        <v>119</v>
      </c>
      <c r="I15" s="9" t="s">
        <v>120</v>
      </c>
      <c r="J15" s="10">
        <v>36682</v>
      </c>
      <c r="K15" s="9" t="s">
        <v>121</v>
      </c>
      <c r="L15" s="9" t="s">
        <v>122</v>
      </c>
      <c r="M15" s="9" t="s">
        <v>13</v>
      </c>
      <c r="N15" s="9" t="s">
        <v>14</v>
      </c>
      <c r="O15" s="9" t="s">
        <v>123</v>
      </c>
      <c r="P15" s="27">
        <v>13</v>
      </c>
      <c r="Q15" s="27">
        <v>2</v>
      </c>
      <c r="R15" s="27">
        <v>19</v>
      </c>
      <c r="S15" s="27">
        <v>20</v>
      </c>
      <c r="T15" s="27">
        <f t="shared" si="0"/>
        <v>54</v>
      </c>
      <c r="U15" s="28"/>
    </row>
    <row r="16" spans="1:21" ht="40.5" customHeight="1">
      <c r="A16" s="9">
        <v>11</v>
      </c>
      <c r="B16" s="9" t="s">
        <v>277</v>
      </c>
      <c r="C16" s="9" t="s">
        <v>195</v>
      </c>
      <c r="D16" s="9" t="s">
        <v>182</v>
      </c>
      <c r="E16" s="9" t="s">
        <v>163</v>
      </c>
      <c r="F16" s="9" t="s">
        <v>371</v>
      </c>
      <c r="G16" s="9">
        <v>9</v>
      </c>
      <c r="H16" s="51" t="s">
        <v>77</v>
      </c>
      <c r="I16" s="9" t="s">
        <v>73</v>
      </c>
      <c r="J16" s="10">
        <v>36861</v>
      </c>
      <c r="K16" s="9" t="s">
        <v>78</v>
      </c>
      <c r="L16" s="9" t="s">
        <v>79</v>
      </c>
      <c r="M16" s="9" t="s">
        <v>13</v>
      </c>
      <c r="N16" s="9" t="s">
        <v>14</v>
      </c>
      <c r="O16" s="9" t="s">
        <v>76</v>
      </c>
      <c r="P16" s="27">
        <v>8</v>
      </c>
      <c r="Q16" s="27">
        <v>8</v>
      </c>
      <c r="R16" s="27">
        <v>9</v>
      </c>
      <c r="S16" s="27">
        <v>26</v>
      </c>
      <c r="T16" s="27">
        <f t="shared" si="0"/>
        <v>51</v>
      </c>
      <c r="U16" s="27"/>
    </row>
    <row r="17" spans="1:21" ht="40.5" customHeight="1">
      <c r="A17" s="9">
        <v>12</v>
      </c>
      <c r="B17" s="9" t="s">
        <v>275</v>
      </c>
      <c r="C17" s="9" t="s">
        <v>222</v>
      </c>
      <c r="D17" s="9" t="s">
        <v>223</v>
      </c>
      <c r="E17" s="9" t="s">
        <v>224</v>
      </c>
      <c r="F17" s="9" t="s">
        <v>378</v>
      </c>
      <c r="G17" s="9">
        <v>9</v>
      </c>
      <c r="H17" s="51" t="s">
        <v>133</v>
      </c>
      <c r="I17" s="9" t="s">
        <v>129</v>
      </c>
      <c r="J17" s="10">
        <v>36587</v>
      </c>
      <c r="K17" s="9" t="s">
        <v>134</v>
      </c>
      <c r="L17" s="9" t="s">
        <v>135</v>
      </c>
      <c r="M17" s="9" t="s">
        <v>13</v>
      </c>
      <c r="N17" s="9" t="s">
        <v>14</v>
      </c>
      <c r="O17" s="9" t="s">
        <v>136</v>
      </c>
      <c r="P17" s="27">
        <v>23</v>
      </c>
      <c r="Q17" s="27">
        <v>7</v>
      </c>
      <c r="R17" s="27">
        <v>0</v>
      </c>
      <c r="S17" s="27">
        <v>19</v>
      </c>
      <c r="T17" s="27">
        <f t="shared" si="0"/>
        <v>49</v>
      </c>
      <c r="U17" s="27"/>
    </row>
    <row r="18" spans="1:21" ht="42" customHeight="1">
      <c r="A18" s="9">
        <v>13</v>
      </c>
      <c r="B18" s="9" t="s">
        <v>274</v>
      </c>
      <c r="C18" s="9" t="s">
        <v>170</v>
      </c>
      <c r="D18" s="9" t="s">
        <v>171</v>
      </c>
      <c r="E18" s="9" t="s">
        <v>172</v>
      </c>
      <c r="F18" s="9" t="s">
        <v>373</v>
      </c>
      <c r="G18" s="9">
        <v>9</v>
      </c>
      <c r="H18" s="51" t="s">
        <v>38</v>
      </c>
      <c r="I18" s="9" t="s">
        <v>39</v>
      </c>
      <c r="J18" s="10">
        <v>36663</v>
      </c>
      <c r="K18" s="9" t="s">
        <v>40</v>
      </c>
      <c r="L18" s="9" t="s">
        <v>41</v>
      </c>
      <c r="M18" s="9" t="s">
        <v>13</v>
      </c>
      <c r="N18" s="9" t="s">
        <v>14</v>
      </c>
      <c r="O18" s="9" t="s">
        <v>42</v>
      </c>
      <c r="P18" s="27">
        <v>20</v>
      </c>
      <c r="Q18" s="27">
        <v>8</v>
      </c>
      <c r="R18" s="27">
        <v>8</v>
      </c>
      <c r="S18" s="27">
        <v>13</v>
      </c>
      <c r="T18" s="27">
        <f t="shared" si="0"/>
        <v>49</v>
      </c>
      <c r="U18" s="27"/>
    </row>
    <row r="19" spans="1:21" ht="42" customHeight="1">
      <c r="A19" s="9">
        <v>14</v>
      </c>
      <c r="B19" s="9" t="s">
        <v>309</v>
      </c>
      <c r="C19" s="9" t="s">
        <v>187</v>
      </c>
      <c r="D19" s="9" t="s">
        <v>188</v>
      </c>
      <c r="E19" s="9" t="s">
        <v>151</v>
      </c>
      <c r="F19" s="9" t="s">
        <v>362</v>
      </c>
      <c r="G19" s="9">
        <v>9</v>
      </c>
      <c r="H19" s="51" t="s">
        <v>63</v>
      </c>
      <c r="I19" s="9" t="s">
        <v>64</v>
      </c>
      <c r="J19" s="10">
        <v>36775</v>
      </c>
      <c r="K19" s="9" t="s">
        <v>65</v>
      </c>
      <c r="L19" s="9" t="s">
        <v>66</v>
      </c>
      <c r="M19" s="9" t="s">
        <v>13</v>
      </c>
      <c r="N19" s="9" t="s">
        <v>14</v>
      </c>
      <c r="O19" s="9" t="s">
        <v>67</v>
      </c>
      <c r="P19" s="27">
        <v>19</v>
      </c>
      <c r="Q19" s="27">
        <v>0</v>
      </c>
      <c r="R19" s="27">
        <v>7</v>
      </c>
      <c r="S19" s="27">
        <v>22</v>
      </c>
      <c r="T19" s="27">
        <f t="shared" si="0"/>
        <v>48</v>
      </c>
      <c r="U19" s="27"/>
    </row>
    <row r="20" spans="1:21" ht="42" customHeight="1">
      <c r="A20" s="9">
        <v>15</v>
      </c>
      <c r="B20" s="27" t="s">
        <v>287</v>
      </c>
      <c r="C20" s="9" t="s">
        <v>161</v>
      </c>
      <c r="D20" s="9" t="s">
        <v>162</v>
      </c>
      <c r="E20" s="9" t="s">
        <v>163</v>
      </c>
      <c r="F20" s="9" t="s">
        <v>388</v>
      </c>
      <c r="G20" s="9">
        <v>9</v>
      </c>
      <c r="H20" s="51" t="s">
        <v>28</v>
      </c>
      <c r="I20" s="9" t="s">
        <v>17</v>
      </c>
      <c r="J20" s="10">
        <v>36549</v>
      </c>
      <c r="K20" s="9" t="s">
        <v>29</v>
      </c>
      <c r="L20" s="9" t="s">
        <v>30</v>
      </c>
      <c r="M20" s="9" t="s">
        <v>13</v>
      </c>
      <c r="N20" s="9" t="s">
        <v>14</v>
      </c>
      <c r="O20" s="9" t="s">
        <v>31</v>
      </c>
      <c r="P20" s="27">
        <v>8</v>
      </c>
      <c r="Q20" s="27">
        <v>7</v>
      </c>
      <c r="R20" s="27">
        <v>8</v>
      </c>
      <c r="S20" s="27">
        <v>11</v>
      </c>
      <c r="T20" s="27">
        <f t="shared" si="0"/>
        <v>34</v>
      </c>
      <c r="U20" s="27"/>
    </row>
    <row r="21" spans="1:21" ht="42" customHeight="1">
      <c r="A21" s="9">
        <v>16</v>
      </c>
      <c r="B21" s="9" t="s">
        <v>279</v>
      </c>
      <c r="C21" s="9" t="s">
        <v>173</v>
      </c>
      <c r="D21" s="9" t="s">
        <v>174</v>
      </c>
      <c r="E21" s="9" t="s">
        <v>175</v>
      </c>
      <c r="F21" s="9" t="s">
        <v>380</v>
      </c>
      <c r="G21" s="9">
        <v>9</v>
      </c>
      <c r="H21" s="51" t="s">
        <v>43</v>
      </c>
      <c r="I21" s="9" t="s">
        <v>44</v>
      </c>
      <c r="J21" s="10">
        <v>36748</v>
      </c>
      <c r="K21" s="9" t="s">
        <v>45</v>
      </c>
      <c r="L21" s="9" t="s">
        <v>46</v>
      </c>
      <c r="M21" s="9" t="s">
        <v>13</v>
      </c>
      <c r="N21" s="9" t="s">
        <v>14</v>
      </c>
      <c r="O21" s="9" t="s">
        <v>47</v>
      </c>
      <c r="P21" s="27">
        <v>6</v>
      </c>
      <c r="Q21" s="27">
        <v>0</v>
      </c>
      <c r="R21" s="27">
        <v>6</v>
      </c>
      <c r="S21" s="27">
        <v>5</v>
      </c>
      <c r="T21" s="27">
        <f t="shared" si="0"/>
        <v>17</v>
      </c>
      <c r="U21" s="27"/>
    </row>
    <row r="22" spans="1:21" ht="42" customHeight="1">
      <c r="A22" s="9">
        <v>17</v>
      </c>
      <c r="B22" s="9" t="s">
        <v>278</v>
      </c>
      <c r="C22" s="9" t="s">
        <v>184</v>
      </c>
      <c r="D22" s="9" t="s">
        <v>185</v>
      </c>
      <c r="E22" s="9" t="s">
        <v>186</v>
      </c>
      <c r="F22" s="9" t="s">
        <v>363</v>
      </c>
      <c r="G22" s="9">
        <v>9</v>
      </c>
      <c r="H22" s="51" t="s">
        <v>58</v>
      </c>
      <c r="I22" s="9" t="s">
        <v>59</v>
      </c>
      <c r="J22" s="10">
        <v>36532</v>
      </c>
      <c r="K22" s="9" t="s">
        <v>60</v>
      </c>
      <c r="L22" s="9" t="s">
        <v>61</v>
      </c>
      <c r="M22" s="9" t="s">
        <v>13</v>
      </c>
      <c r="N22" s="9" t="s">
        <v>14</v>
      </c>
      <c r="O22" s="9" t="s">
        <v>62</v>
      </c>
      <c r="P22" s="27">
        <v>2</v>
      </c>
      <c r="Q22" s="27">
        <v>7</v>
      </c>
      <c r="R22" s="27">
        <v>0</v>
      </c>
      <c r="S22" s="27">
        <v>8</v>
      </c>
      <c r="T22" s="27">
        <f t="shared" si="0"/>
        <v>17</v>
      </c>
      <c r="U22" s="27"/>
    </row>
    <row r="23" spans="1:21" ht="34.5" customHeight="1">
      <c r="A23" s="9"/>
      <c r="B23" s="27"/>
      <c r="C23" s="33"/>
      <c r="D23" s="33"/>
      <c r="E23" s="33"/>
      <c r="F23" s="33"/>
      <c r="G23" s="38"/>
      <c r="H23" s="52"/>
      <c r="I23" s="33"/>
      <c r="J23" s="34"/>
      <c r="K23" s="33"/>
      <c r="L23" s="33"/>
      <c r="M23" s="9"/>
      <c r="N23" s="9"/>
      <c r="O23" s="27"/>
      <c r="P23" s="27"/>
      <c r="Q23" s="27"/>
      <c r="R23" s="27"/>
      <c r="S23" s="27"/>
      <c r="T23" s="27"/>
      <c r="U23" s="27"/>
    </row>
    <row r="24" spans="1:21" ht="34.5" customHeight="1">
      <c r="A24" s="63">
        <v>19</v>
      </c>
      <c r="B24" s="9" t="s">
        <v>311</v>
      </c>
      <c r="C24" s="9" t="s">
        <v>179</v>
      </c>
      <c r="D24" s="9" t="s">
        <v>180</v>
      </c>
      <c r="E24" s="9" t="s">
        <v>181</v>
      </c>
      <c r="F24" s="9" t="s">
        <v>368</v>
      </c>
      <c r="G24" s="9">
        <v>10</v>
      </c>
      <c r="H24" s="51" t="s">
        <v>53</v>
      </c>
      <c r="I24" s="9" t="s">
        <v>54</v>
      </c>
      <c r="J24" s="10">
        <v>36280</v>
      </c>
      <c r="K24" s="9" t="s">
        <v>55</v>
      </c>
      <c r="L24" s="9" t="s">
        <v>56</v>
      </c>
      <c r="M24" s="9" t="s">
        <v>13</v>
      </c>
      <c r="N24" s="9" t="s">
        <v>14</v>
      </c>
      <c r="O24" s="9" t="s">
        <v>57</v>
      </c>
      <c r="P24" s="27">
        <v>15</v>
      </c>
      <c r="Q24" s="27">
        <v>27</v>
      </c>
      <c r="R24" s="27">
        <v>24</v>
      </c>
      <c r="S24" s="27">
        <v>24</v>
      </c>
      <c r="T24" s="27">
        <f aca="true" t="shared" si="1" ref="T24:T51">SUM(P24:S24)</f>
        <v>90</v>
      </c>
      <c r="U24" s="27">
        <v>1</v>
      </c>
    </row>
    <row r="25" spans="1:21" ht="34.5" customHeight="1">
      <c r="A25" s="63">
        <v>20</v>
      </c>
      <c r="B25" s="9" t="s">
        <v>299</v>
      </c>
      <c r="C25" s="9" t="s">
        <v>229</v>
      </c>
      <c r="D25" s="9" t="s">
        <v>230</v>
      </c>
      <c r="E25" s="9" t="s">
        <v>231</v>
      </c>
      <c r="F25" s="9" t="s">
        <v>381</v>
      </c>
      <c r="G25" s="9">
        <v>10</v>
      </c>
      <c r="H25" s="51" t="s">
        <v>142</v>
      </c>
      <c r="I25" s="9" t="s">
        <v>138</v>
      </c>
      <c r="J25" s="10">
        <v>36311</v>
      </c>
      <c r="K25" s="9" t="s">
        <v>143</v>
      </c>
      <c r="L25" s="9" t="s">
        <v>144</v>
      </c>
      <c r="M25" s="9" t="s">
        <v>13</v>
      </c>
      <c r="N25" s="9" t="s">
        <v>14</v>
      </c>
      <c r="O25" s="9" t="s">
        <v>145</v>
      </c>
      <c r="P25" s="27">
        <v>15</v>
      </c>
      <c r="Q25" s="27">
        <v>24</v>
      </c>
      <c r="R25" s="27">
        <v>24</v>
      </c>
      <c r="S25" s="27">
        <v>20</v>
      </c>
      <c r="T25" s="27">
        <f t="shared" si="1"/>
        <v>83</v>
      </c>
      <c r="U25" s="27">
        <v>2</v>
      </c>
    </row>
    <row r="26" spans="1:21" ht="52.5" customHeight="1">
      <c r="A26" s="9">
        <v>21</v>
      </c>
      <c r="B26" s="9" t="s">
        <v>290</v>
      </c>
      <c r="C26" s="9" t="s">
        <v>204</v>
      </c>
      <c r="D26" s="9" t="s">
        <v>205</v>
      </c>
      <c r="E26" s="9" t="s">
        <v>206</v>
      </c>
      <c r="F26" s="9" t="s">
        <v>366</v>
      </c>
      <c r="G26" s="9">
        <v>10</v>
      </c>
      <c r="H26" s="51" t="s">
        <v>90</v>
      </c>
      <c r="I26" s="9" t="s">
        <v>91</v>
      </c>
      <c r="J26" s="10">
        <v>36376</v>
      </c>
      <c r="K26" s="9" t="s">
        <v>95</v>
      </c>
      <c r="L26" s="9" t="s">
        <v>96</v>
      </c>
      <c r="M26" s="9" t="s">
        <v>13</v>
      </c>
      <c r="N26" s="9" t="s">
        <v>14</v>
      </c>
      <c r="O26" s="9" t="s">
        <v>94</v>
      </c>
      <c r="P26" s="27">
        <v>15</v>
      </c>
      <c r="Q26" s="27">
        <v>14</v>
      </c>
      <c r="R26" s="27">
        <v>24</v>
      </c>
      <c r="S26" s="27">
        <v>9</v>
      </c>
      <c r="T26" s="27">
        <f t="shared" si="1"/>
        <v>62</v>
      </c>
      <c r="U26" s="27">
        <v>3</v>
      </c>
    </row>
    <row r="27" spans="1:21" ht="34.5" customHeight="1">
      <c r="A27" s="9">
        <v>22</v>
      </c>
      <c r="B27" s="9" t="s">
        <v>314</v>
      </c>
      <c r="C27" s="9" t="s">
        <v>152</v>
      </c>
      <c r="D27" s="9" t="s">
        <v>153</v>
      </c>
      <c r="E27" s="9" t="s">
        <v>154</v>
      </c>
      <c r="F27" s="9" t="s">
        <v>384</v>
      </c>
      <c r="G27" s="9">
        <v>11</v>
      </c>
      <c r="H27" s="51" t="s">
        <v>16</v>
      </c>
      <c r="I27" s="9" t="s">
        <v>17</v>
      </c>
      <c r="J27" s="10">
        <v>35882</v>
      </c>
      <c r="K27" s="9" t="s">
        <v>18</v>
      </c>
      <c r="L27" s="9" t="s">
        <v>19</v>
      </c>
      <c r="M27" s="9" t="s">
        <v>13</v>
      </c>
      <c r="N27" s="9" t="s">
        <v>14</v>
      </c>
      <c r="O27" s="9" t="s">
        <v>21</v>
      </c>
      <c r="P27" s="27">
        <v>15</v>
      </c>
      <c r="Q27" s="27">
        <v>14</v>
      </c>
      <c r="R27" s="27">
        <v>23</v>
      </c>
      <c r="S27" s="27">
        <v>9</v>
      </c>
      <c r="T27" s="27">
        <f t="shared" si="1"/>
        <v>61</v>
      </c>
      <c r="U27" s="27">
        <v>3</v>
      </c>
    </row>
    <row r="28" spans="1:21" ht="47.25" customHeight="1">
      <c r="A28" s="9">
        <v>23</v>
      </c>
      <c r="B28" s="9" t="s">
        <v>317</v>
      </c>
      <c r="C28" s="9" t="s">
        <v>176</v>
      </c>
      <c r="D28" s="9" t="s">
        <v>177</v>
      </c>
      <c r="E28" s="9" t="s">
        <v>178</v>
      </c>
      <c r="F28" s="9" t="s">
        <v>385</v>
      </c>
      <c r="G28" s="9">
        <v>11</v>
      </c>
      <c r="H28" s="51" t="s">
        <v>48</v>
      </c>
      <c r="I28" s="9" t="s">
        <v>49</v>
      </c>
      <c r="J28" s="10">
        <v>35945</v>
      </c>
      <c r="K28" s="9" t="s">
        <v>50</v>
      </c>
      <c r="L28" s="9" t="s">
        <v>51</v>
      </c>
      <c r="M28" s="9" t="s">
        <v>13</v>
      </c>
      <c r="N28" s="9" t="s">
        <v>14</v>
      </c>
      <c r="O28" s="9" t="s">
        <v>52</v>
      </c>
      <c r="P28" s="27">
        <v>15</v>
      </c>
      <c r="Q28" s="27">
        <v>14</v>
      </c>
      <c r="R28" s="27">
        <v>22</v>
      </c>
      <c r="S28" s="27">
        <v>7</v>
      </c>
      <c r="T28" s="27">
        <f t="shared" si="1"/>
        <v>58</v>
      </c>
      <c r="U28" s="27">
        <v>3</v>
      </c>
    </row>
    <row r="29" spans="1:21" ht="47.25" customHeight="1">
      <c r="A29" s="9">
        <v>24</v>
      </c>
      <c r="B29" s="9" t="s">
        <v>300</v>
      </c>
      <c r="C29" s="9" t="s">
        <v>225</v>
      </c>
      <c r="D29" s="9" t="s">
        <v>226</v>
      </c>
      <c r="E29" s="9" t="s">
        <v>154</v>
      </c>
      <c r="F29" s="9" t="s">
        <v>382</v>
      </c>
      <c r="G29" s="9">
        <v>10</v>
      </c>
      <c r="H29" s="51" t="s">
        <v>137</v>
      </c>
      <c r="I29" s="9" t="s">
        <v>138</v>
      </c>
      <c r="J29" s="10">
        <v>36272</v>
      </c>
      <c r="K29" s="29" t="s">
        <v>270</v>
      </c>
      <c r="L29" s="9" t="s">
        <v>139</v>
      </c>
      <c r="M29" s="9" t="s">
        <v>13</v>
      </c>
      <c r="N29" s="9" t="s">
        <v>14</v>
      </c>
      <c r="O29" s="9" t="s">
        <v>140</v>
      </c>
      <c r="P29" s="28">
        <v>15</v>
      </c>
      <c r="Q29" s="28">
        <v>11</v>
      </c>
      <c r="R29" s="28">
        <v>17</v>
      </c>
      <c r="S29" s="28">
        <v>14</v>
      </c>
      <c r="T29" s="27">
        <f t="shared" si="1"/>
        <v>57</v>
      </c>
      <c r="U29" s="27">
        <v>3</v>
      </c>
    </row>
    <row r="30" spans="1:21" ht="47.25" customHeight="1">
      <c r="A30" s="9">
        <v>25</v>
      </c>
      <c r="B30" s="9" t="s">
        <v>297</v>
      </c>
      <c r="C30" s="9" t="s">
        <v>192</v>
      </c>
      <c r="D30" s="9" t="s">
        <v>193</v>
      </c>
      <c r="E30" s="9" t="s">
        <v>194</v>
      </c>
      <c r="F30" s="9" t="s">
        <v>364</v>
      </c>
      <c r="G30" s="9">
        <v>11</v>
      </c>
      <c r="H30" s="51" t="s">
        <v>72</v>
      </c>
      <c r="I30" s="9" t="s">
        <v>73</v>
      </c>
      <c r="J30" s="10">
        <v>36025</v>
      </c>
      <c r="K30" s="9" t="s">
        <v>74</v>
      </c>
      <c r="L30" s="9" t="s">
        <v>75</v>
      </c>
      <c r="M30" s="9" t="s">
        <v>13</v>
      </c>
      <c r="N30" s="9" t="s">
        <v>14</v>
      </c>
      <c r="O30" s="9" t="s">
        <v>76</v>
      </c>
      <c r="P30" s="27">
        <v>15</v>
      </c>
      <c r="Q30" s="27">
        <v>17</v>
      </c>
      <c r="R30" s="27">
        <v>5</v>
      </c>
      <c r="S30" s="27">
        <v>17</v>
      </c>
      <c r="T30" s="27">
        <f t="shared" si="1"/>
        <v>54</v>
      </c>
      <c r="U30" s="27">
        <v>3</v>
      </c>
    </row>
    <row r="31" spans="1:21" ht="47.25" customHeight="1">
      <c r="A31" s="9">
        <v>26</v>
      </c>
      <c r="B31" s="9" t="s">
        <v>307</v>
      </c>
      <c r="C31" s="9" t="s">
        <v>227</v>
      </c>
      <c r="D31" s="9" t="s">
        <v>190</v>
      </c>
      <c r="E31" s="9" t="s">
        <v>228</v>
      </c>
      <c r="F31" s="9" t="s">
        <v>370</v>
      </c>
      <c r="G31" s="9">
        <v>10</v>
      </c>
      <c r="H31" s="51" t="s">
        <v>272</v>
      </c>
      <c r="I31" s="9" t="s">
        <v>138</v>
      </c>
      <c r="J31" s="10">
        <v>36355</v>
      </c>
      <c r="K31" s="29" t="s">
        <v>271</v>
      </c>
      <c r="L31" s="9" t="s">
        <v>141</v>
      </c>
      <c r="M31" s="9" t="s">
        <v>13</v>
      </c>
      <c r="N31" s="9" t="s">
        <v>14</v>
      </c>
      <c r="O31" s="9" t="s">
        <v>140</v>
      </c>
      <c r="P31" s="28">
        <v>15</v>
      </c>
      <c r="Q31" s="28">
        <v>14</v>
      </c>
      <c r="R31" s="28">
        <v>7</v>
      </c>
      <c r="S31" s="28">
        <v>17</v>
      </c>
      <c r="T31" s="27">
        <f t="shared" si="1"/>
        <v>53</v>
      </c>
      <c r="U31" s="27">
        <v>3</v>
      </c>
    </row>
    <row r="32" spans="1:21" ht="47.25" customHeight="1">
      <c r="A32" s="9">
        <v>27</v>
      </c>
      <c r="B32" s="9" t="s">
        <v>292</v>
      </c>
      <c r="C32" s="9" t="s">
        <v>207</v>
      </c>
      <c r="D32" s="9" t="s">
        <v>208</v>
      </c>
      <c r="E32" s="9" t="s">
        <v>209</v>
      </c>
      <c r="F32" s="9" t="s">
        <v>372</v>
      </c>
      <c r="G32" s="9">
        <v>10</v>
      </c>
      <c r="H32" s="51" t="s">
        <v>97</v>
      </c>
      <c r="I32" s="9" t="s">
        <v>98</v>
      </c>
      <c r="J32" s="10">
        <v>36356</v>
      </c>
      <c r="K32" s="9" t="s">
        <v>99</v>
      </c>
      <c r="L32" s="9" t="s">
        <v>100</v>
      </c>
      <c r="M32" s="9" t="s">
        <v>13</v>
      </c>
      <c r="N32" s="9" t="s">
        <v>14</v>
      </c>
      <c r="O32" s="9" t="s">
        <v>101</v>
      </c>
      <c r="P32" s="27">
        <v>15</v>
      </c>
      <c r="Q32" s="27">
        <v>12</v>
      </c>
      <c r="R32" s="27">
        <v>14</v>
      </c>
      <c r="S32" s="27">
        <v>10</v>
      </c>
      <c r="T32" s="27">
        <f t="shared" si="1"/>
        <v>51</v>
      </c>
      <c r="U32" s="27">
        <v>3</v>
      </c>
    </row>
    <row r="33" spans="1:21" ht="34.5" customHeight="1">
      <c r="A33" s="9">
        <v>28</v>
      </c>
      <c r="B33" s="28" t="s">
        <v>304</v>
      </c>
      <c r="C33" s="12" t="s">
        <v>261</v>
      </c>
      <c r="D33" s="28" t="s">
        <v>180</v>
      </c>
      <c r="E33" s="28" t="s">
        <v>262</v>
      </c>
      <c r="F33" s="28" t="s">
        <v>389</v>
      </c>
      <c r="G33" s="11">
        <v>10</v>
      </c>
      <c r="H33" s="53" t="s">
        <v>263</v>
      </c>
      <c r="I33" s="28" t="s">
        <v>264</v>
      </c>
      <c r="J33" s="13" t="s">
        <v>265</v>
      </c>
      <c r="K33" s="12" t="s">
        <v>268</v>
      </c>
      <c r="L33" s="12" t="s">
        <v>269</v>
      </c>
      <c r="M33" s="9" t="s">
        <v>13</v>
      </c>
      <c r="N33" s="9" t="s">
        <v>14</v>
      </c>
      <c r="O33" s="28"/>
      <c r="P33" s="28">
        <v>15</v>
      </c>
      <c r="Q33" s="28">
        <v>17</v>
      </c>
      <c r="R33" s="28">
        <v>7</v>
      </c>
      <c r="S33" s="28">
        <v>9</v>
      </c>
      <c r="T33" s="27">
        <f t="shared" si="1"/>
        <v>48</v>
      </c>
      <c r="U33" s="28"/>
    </row>
    <row r="34" spans="1:21" ht="42.75" customHeight="1">
      <c r="A34" s="9">
        <v>29</v>
      </c>
      <c r="B34" s="9" t="s">
        <v>291</v>
      </c>
      <c r="C34" s="9" t="s">
        <v>199</v>
      </c>
      <c r="D34" s="9" t="s">
        <v>165</v>
      </c>
      <c r="E34" s="9" t="s">
        <v>200</v>
      </c>
      <c r="F34" s="9" t="s">
        <v>377</v>
      </c>
      <c r="G34" s="9">
        <v>11</v>
      </c>
      <c r="H34" s="51" t="s">
        <v>85</v>
      </c>
      <c r="I34" s="9" t="s">
        <v>86</v>
      </c>
      <c r="J34" s="10">
        <v>36218</v>
      </c>
      <c r="K34" s="9" t="s">
        <v>88</v>
      </c>
      <c r="L34" s="9" t="s">
        <v>89</v>
      </c>
      <c r="M34" s="9" t="s">
        <v>13</v>
      </c>
      <c r="N34" s="9" t="s">
        <v>14</v>
      </c>
      <c r="O34" s="9" t="s">
        <v>87</v>
      </c>
      <c r="P34" s="27">
        <v>15</v>
      </c>
      <c r="Q34" s="27">
        <v>4</v>
      </c>
      <c r="R34" s="27">
        <v>14</v>
      </c>
      <c r="S34" s="27">
        <v>12</v>
      </c>
      <c r="T34" s="27">
        <f t="shared" si="1"/>
        <v>45</v>
      </c>
      <c r="U34" s="27"/>
    </row>
    <row r="35" spans="1:21" ht="42.75" customHeight="1">
      <c r="A35" s="9">
        <v>30</v>
      </c>
      <c r="B35" s="9" t="s">
        <v>308</v>
      </c>
      <c r="C35" s="9" t="s">
        <v>167</v>
      </c>
      <c r="D35" s="9" t="s">
        <v>168</v>
      </c>
      <c r="E35" s="9" t="s">
        <v>169</v>
      </c>
      <c r="F35" s="9" t="s">
        <v>365</v>
      </c>
      <c r="G35" s="9">
        <v>10</v>
      </c>
      <c r="H35" s="51" t="s">
        <v>34</v>
      </c>
      <c r="I35" s="9" t="s">
        <v>17</v>
      </c>
      <c r="J35" s="10">
        <v>36371</v>
      </c>
      <c r="K35" s="9" t="s">
        <v>35</v>
      </c>
      <c r="L35" s="9" t="s">
        <v>36</v>
      </c>
      <c r="M35" s="9" t="s">
        <v>13</v>
      </c>
      <c r="N35" s="9" t="s">
        <v>14</v>
      </c>
      <c r="O35" s="9" t="s">
        <v>37</v>
      </c>
      <c r="P35" s="27">
        <v>15</v>
      </c>
      <c r="Q35" s="27">
        <v>21</v>
      </c>
      <c r="R35" s="27">
        <v>6</v>
      </c>
      <c r="S35" s="27">
        <v>2</v>
      </c>
      <c r="T35" s="27">
        <f t="shared" si="1"/>
        <v>44</v>
      </c>
      <c r="U35" s="27"/>
    </row>
    <row r="36" spans="1:21" s="14" customFormat="1" ht="42.75" customHeight="1">
      <c r="A36" s="9">
        <v>31</v>
      </c>
      <c r="B36" s="27" t="s">
        <v>298</v>
      </c>
      <c r="C36" s="33" t="s">
        <v>338</v>
      </c>
      <c r="D36" s="33" t="s">
        <v>171</v>
      </c>
      <c r="E36" s="33" t="s">
        <v>157</v>
      </c>
      <c r="F36" s="33" t="s">
        <v>395</v>
      </c>
      <c r="G36" s="33">
        <v>11</v>
      </c>
      <c r="H36" s="52" t="s">
        <v>53</v>
      </c>
      <c r="I36" s="33" t="s">
        <v>54</v>
      </c>
      <c r="J36" s="34">
        <v>36053</v>
      </c>
      <c r="K36" s="33" t="s">
        <v>339</v>
      </c>
      <c r="L36" s="33" t="s">
        <v>340</v>
      </c>
      <c r="M36" s="9" t="s">
        <v>13</v>
      </c>
      <c r="N36" s="9" t="s">
        <v>14</v>
      </c>
      <c r="O36" s="27"/>
      <c r="P36" s="27">
        <v>15</v>
      </c>
      <c r="Q36" s="27">
        <v>9</v>
      </c>
      <c r="R36" s="27">
        <v>12</v>
      </c>
      <c r="S36" s="27">
        <v>8</v>
      </c>
      <c r="T36" s="27">
        <f t="shared" si="1"/>
        <v>44</v>
      </c>
      <c r="U36" s="27"/>
    </row>
    <row r="37" spans="1:21" s="14" customFormat="1" ht="42.75" customHeight="1">
      <c r="A37" s="9">
        <v>32</v>
      </c>
      <c r="B37" s="9" t="s">
        <v>302</v>
      </c>
      <c r="C37" s="9" t="s">
        <v>212</v>
      </c>
      <c r="D37" s="9" t="s">
        <v>213</v>
      </c>
      <c r="E37" s="9" t="s">
        <v>197</v>
      </c>
      <c r="F37" s="9" t="s">
        <v>390</v>
      </c>
      <c r="G37" s="9">
        <v>11</v>
      </c>
      <c r="H37" s="51" t="s">
        <v>102</v>
      </c>
      <c r="I37" s="9" t="s">
        <v>103</v>
      </c>
      <c r="J37" s="10">
        <v>35864</v>
      </c>
      <c r="K37" s="9" t="s">
        <v>107</v>
      </c>
      <c r="L37" s="9" t="s">
        <v>108</v>
      </c>
      <c r="M37" s="9" t="s">
        <v>13</v>
      </c>
      <c r="N37" s="9" t="s">
        <v>14</v>
      </c>
      <c r="O37" s="9" t="s">
        <v>106</v>
      </c>
      <c r="P37" s="27">
        <v>15</v>
      </c>
      <c r="Q37" s="27">
        <v>10</v>
      </c>
      <c r="R37" s="27">
        <v>18</v>
      </c>
      <c r="S37" s="27">
        <v>0</v>
      </c>
      <c r="T37" s="27">
        <f t="shared" si="1"/>
        <v>43</v>
      </c>
      <c r="U37" s="28"/>
    </row>
    <row r="38" spans="1:21" ht="42.75" customHeight="1">
      <c r="A38" s="9">
        <v>33</v>
      </c>
      <c r="B38" s="27" t="s">
        <v>301</v>
      </c>
      <c r="C38" s="33" t="s">
        <v>341</v>
      </c>
      <c r="D38" s="33" t="s">
        <v>213</v>
      </c>
      <c r="E38" s="33" t="s">
        <v>154</v>
      </c>
      <c r="F38" s="33" t="s">
        <v>372</v>
      </c>
      <c r="G38" s="33">
        <v>10</v>
      </c>
      <c r="H38" s="52" t="s">
        <v>9</v>
      </c>
      <c r="I38" s="33" t="s">
        <v>10</v>
      </c>
      <c r="J38" s="34">
        <v>36569</v>
      </c>
      <c r="K38" s="33" t="s">
        <v>342</v>
      </c>
      <c r="L38" s="33" t="s">
        <v>343</v>
      </c>
      <c r="M38" s="9" t="s">
        <v>13</v>
      </c>
      <c r="N38" s="9" t="s">
        <v>14</v>
      </c>
      <c r="O38" s="27"/>
      <c r="P38" s="27">
        <v>15</v>
      </c>
      <c r="Q38" s="27">
        <v>8</v>
      </c>
      <c r="R38" s="27">
        <v>13</v>
      </c>
      <c r="S38" s="27">
        <v>5</v>
      </c>
      <c r="T38" s="27">
        <f t="shared" si="1"/>
        <v>41</v>
      </c>
      <c r="U38" s="27"/>
    </row>
    <row r="39" spans="1:21" ht="42.75" customHeight="1">
      <c r="A39" s="9">
        <v>34</v>
      </c>
      <c r="B39" s="27" t="s">
        <v>303</v>
      </c>
      <c r="C39" s="44" t="s">
        <v>344</v>
      </c>
      <c r="D39" s="44" t="s">
        <v>345</v>
      </c>
      <c r="E39" s="44" t="s">
        <v>154</v>
      </c>
      <c r="F39" s="44" t="s">
        <v>366</v>
      </c>
      <c r="G39" s="44">
        <v>11</v>
      </c>
      <c r="H39" s="54" t="s">
        <v>346</v>
      </c>
      <c r="I39" s="33" t="s">
        <v>347</v>
      </c>
      <c r="J39" s="34">
        <v>35869</v>
      </c>
      <c r="K39" s="33" t="s">
        <v>348</v>
      </c>
      <c r="L39" s="33" t="s">
        <v>349</v>
      </c>
      <c r="M39" s="9" t="s">
        <v>13</v>
      </c>
      <c r="N39" s="9" t="s">
        <v>14</v>
      </c>
      <c r="O39" s="27"/>
      <c r="P39" s="27">
        <v>15</v>
      </c>
      <c r="Q39" s="27">
        <v>7</v>
      </c>
      <c r="R39" s="27">
        <v>14</v>
      </c>
      <c r="S39" s="27">
        <v>5</v>
      </c>
      <c r="T39" s="27">
        <f t="shared" si="1"/>
        <v>41</v>
      </c>
      <c r="U39" s="27"/>
    </row>
    <row r="40" spans="1:74" s="16" customFormat="1" ht="34.5" customHeight="1">
      <c r="A40" s="9">
        <v>35</v>
      </c>
      <c r="B40" s="27" t="s">
        <v>313</v>
      </c>
      <c r="C40" s="33" t="s">
        <v>350</v>
      </c>
      <c r="D40" s="33" t="s">
        <v>351</v>
      </c>
      <c r="E40" s="33" t="s">
        <v>352</v>
      </c>
      <c r="F40" s="33" t="s">
        <v>393</v>
      </c>
      <c r="G40" s="38">
        <v>11</v>
      </c>
      <c r="H40" s="52" t="s">
        <v>320</v>
      </c>
      <c r="I40" s="33" t="s">
        <v>321</v>
      </c>
      <c r="J40" s="34">
        <v>35770</v>
      </c>
      <c r="K40" s="33" t="s">
        <v>353</v>
      </c>
      <c r="L40" s="33" t="s">
        <v>354</v>
      </c>
      <c r="M40" s="9" t="s">
        <v>13</v>
      </c>
      <c r="N40" s="9" t="s">
        <v>14</v>
      </c>
      <c r="O40" s="27"/>
      <c r="P40" s="27">
        <v>15</v>
      </c>
      <c r="Q40" s="27">
        <v>0</v>
      </c>
      <c r="R40" s="27">
        <v>16</v>
      </c>
      <c r="S40" s="27">
        <v>9</v>
      </c>
      <c r="T40" s="27">
        <f t="shared" si="1"/>
        <v>40</v>
      </c>
      <c r="U40" s="27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  <c r="BH40" s="43"/>
      <c r="BI40" s="43"/>
      <c r="BJ40" s="43"/>
      <c r="BK40" s="43"/>
      <c r="BL40" s="43"/>
      <c r="BM40" s="43"/>
      <c r="BN40" s="43"/>
      <c r="BO40" s="43"/>
      <c r="BP40" s="43"/>
      <c r="BQ40" s="43"/>
      <c r="BR40" s="43"/>
      <c r="BS40" s="43"/>
      <c r="BT40" s="43"/>
      <c r="BU40" s="43"/>
      <c r="BV40" s="43"/>
    </row>
    <row r="41" spans="1:74" s="16" customFormat="1" ht="46.5" customHeight="1" thickBot="1">
      <c r="A41" s="9">
        <v>36</v>
      </c>
      <c r="B41" s="9" t="s">
        <v>312</v>
      </c>
      <c r="C41" s="15" t="s">
        <v>221</v>
      </c>
      <c r="D41" s="15" t="s">
        <v>202</v>
      </c>
      <c r="E41" s="15" t="s">
        <v>203</v>
      </c>
      <c r="F41" s="15" t="s">
        <v>374</v>
      </c>
      <c r="G41" s="15">
        <v>10</v>
      </c>
      <c r="H41" s="61" t="s">
        <v>128</v>
      </c>
      <c r="I41" s="15" t="s">
        <v>129</v>
      </c>
      <c r="J41" s="10">
        <v>36495</v>
      </c>
      <c r="K41" s="9" t="s">
        <v>130</v>
      </c>
      <c r="L41" s="9" t="s">
        <v>131</v>
      </c>
      <c r="M41" s="9" t="s">
        <v>13</v>
      </c>
      <c r="N41" s="9" t="s">
        <v>14</v>
      </c>
      <c r="O41" s="9" t="s">
        <v>132</v>
      </c>
      <c r="P41" s="27">
        <v>15</v>
      </c>
      <c r="Q41" s="27">
        <v>11</v>
      </c>
      <c r="R41" s="27">
        <v>0</v>
      </c>
      <c r="S41" s="27">
        <v>11</v>
      </c>
      <c r="T41" s="27">
        <f t="shared" si="1"/>
        <v>37</v>
      </c>
      <c r="U41" s="27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  <c r="BK41" s="43"/>
      <c r="BL41" s="43"/>
      <c r="BM41" s="43"/>
      <c r="BN41" s="43"/>
      <c r="BO41" s="43"/>
      <c r="BP41" s="43"/>
      <c r="BQ41" s="43"/>
      <c r="BR41" s="43"/>
      <c r="BS41" s="43"/>
      <c r="BT41" s="43"/>
      <c r="BU41" s="43"/>
      <c r="BV41" s="43"/>
    </row>
    <row r="42" spans="1:74" ht="46.5" customHeight="1" thickBot="1">
      <c r="A42" s="9">
        <v>37</v>
      </c>
      <c r="B42" s="56" t="s">
        <v>310</v>
      </c>
      <c r="C42" s="9" t="s">
        <v>196</v>
      </c>
      <c r="D42" s="9" t="s">
        <v>156</v>
      </c>
      <c r="E42" s="9" t="s">
        <v>197</v>
      </c>
      <c r="F42" s="9" t="s">
        <v>383</v>
      </c>
      <c r="G42" s="9">
        <v>11</v>
      </c>
      <c r="H42" s="51" t="s">
        <v>80</v>
      </c>
      <c r="I42" s="9" t="s">
        <v>81</v>
      </c>
      <c r="J42" s="39">
        <v>35826</v>
      </c>
      <c r="K42" s="35" t="s">
        <v>82</v>
      </c>
      <c r="L42" s="35" t="s">
        <v>83</v>
      </c>
      <c r="M42" s="9" t="s">
        <v>13</v>
      </c>
      <c r="N42" s="9" t="s">
        <v>14</v>
      </c>
      <c r="O42" s="9" t="s">
        <v>84</v>
      </c>
      <c r="P42" s="27">
        <v>15</v>
      </c>
      <c r="Q42" s="27">
        <v>8</v>
      </c>
      <c r="R42" s="27">
        <v>6</v>
      </c>
      <c r="S42" s="27">
        <v>5</v>
      </c>
      <c r="T42" s="27">
        <f t="shared" si="1"/>
        <v>34</v>
      </c>
      <c r="U42" s="27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</row>
    <row r="43" spans="1:21" ht="46.5" customHeight="1" thickBot="1">
      <c r="A43" s="9">
        <v>38</v>
      </c>
      <c r="B43" s="56" t="s">
        <v>305</v>
      </c>
      <c r="C43" s="9" t="s">
        <v>210</v>
      </c>
      <c r="D43" s="9" t="s">
        <v>208</v>
      </c>
      <c r="E43" s="9" t="s">
        <v>211</v>
      </c>
      <c r="F43" s="9" t="s">
        <v>372</v>
      </c>
      <c r="G43" s="9">
        <v>10</v>
      </c>
      <c r="H43" s="51" t="s">
        <v>102</v>
      </c>
      <c r="I43" s="9" t="s">
        <v>103</v>
      </c>
      <c r="J43" s="39">
        <v>36424</v>
      </c>
      <c r="K43" s="35" t="s">
        <v>104</v>
      </c>
      <c r="L43" s="35" t="s">
        <v>105</v>
      </c>
      <c r="M43" s="9" t="s">
        <v>13</v>
      </c>
      <c r="N43" s="9" t="s">
        <v>14</v>
      </c>
      <c r="O43" s="9" t="s">
        <v>106</v>
      </c>
      <c r="P43" s="27">
        <v>15</v>
      </c>
      <c r="Q43" s="27">
        <v>7</v>
      </c>
      <c r="R43" s="27">
        <v>6</v>
      </c>
      <c r="S43" s="27">
        <v>3</v>
      </c>
      <c r="T43" s="27">
        <f t="shared" si="1"/>
        <v>31</v>
      </c>
      <c r="U43" s="27"/>
    </row>
    <row r="44" spans="1:21" ht="46.5" customHeight="1" thickBot="1">
      <c r="A44" s="9">
        <v>39</v>
      </c>
      <c r="B44" s="57" t="s">
        <v>315</v>
      </c>
      <c r="C44" s="33" t="s">
        <v>355</v>
      </c>
      <c r="D44" s="33" t="s">
        <v>356</v>
      </c>
      <c r="E44" s="33" t="s">
        <v>203</v>
      </c>
      <c r="F44" s="33" t="s">
        <v>396</v>
      </c>
      <c r="G44" s="33">
        <v>11</v>
      </c>
      <c r="H44" s="52" t="s">
        <v>272</v>
      </c>
      <c r="I44" s="33" t="s">
        <v>138</v>
      </c>
      <c r="J44" s="31">
        <v>36061</v>
      </c>
      <c r="K44" s="49" t="s">
        <v>357</v>
      </c>
      <c r="L44" s="30" t="s">
        <v>358</v>
      </c>
      <c r="M44" s="9" t="s">
        <v>13</v>
      </c>
      <c r="N44" s="9" t="s">
        <v>14</v>
      </c>
      <c r="O44" s="27"/>
      <c r="P44" s="27">
        <v>15</v>
      </c>
      <c r="Q44" s="27">
        <v>4</v>
      </c>
      <c r="R44" s="27">
        <v>8</v>
      </c>
      <c r="S44" s="27">
        <v>4</v>
      </c>
      <c r="T44" s="27">
        <f t="shared" si="1"/>
        <v>31</v>
      </c>
      <c r="U44" s="27"/>
    </row>
    <row r="45" spans="1:21" ht="26.25" customHeight="1">
      <c r="A45" s="9">
        <v>40</v>
      </c>
      <c r="B45" s="57" t="s">
        <v>318</v>
      </c>
      <c r="C45" s="33" t="s">
        <v>359</v>
      </c>
      <c r="D45" s="33" t="s">
        <v>208</v>
      </c>
      <c r="E45" s="27" t="s">
        <v>166</v>
      </c>
      <c r="F45" s="27" t="s">
        <v>397</v>
      </c>
      <c r="G45" s="27">
        <v>11</v>
      </c>
      <c r="H45" s="52" t="s">
        <v>142</v>
      </c>
      <c r="I45" s="33" t="s">
        <v>138</v>
      </c>
      <c r="J45" s="47">
        <v>35954</v>
      </c>
      <c r="K45" s="46" t="s">
        <v>360</v>
      </c>
      <c r="L45" s="46" t="s">
        <v>361</v>
      </c>
      <c r="M45" s="9" t="s">
        <v>13</v>
      </c>
      <c r="N45" s="9" t="s">
        <v>14</v>
      </c>
      <c r="O45" s="27"/>
      <c r="P45" s="27">
        <v>15</v>
      </c>
      <c r="Q45" s="27">
        <v>4</v>
      </c>
      <c r="R45" s="27">
        <v>3</v>
      </c>
      <c r="S45" s="27">
        <v>4</v>
      </c>
      <c r="T45" s="27">
        <f t="shared" si="1"/>
        <v>26</v>
      </c>
      <c r="U45" s="27"/>
    </row>
    <row r="46" spans="1:21" ht="28.5" customHeight="1" thickBot="1">
      <c r="A46" s="9">
        <v>41</v>
      </c>
      <c r="B46" s="56" t="s">
        <v>316</v>
      </c>
      <c r="C46" s="9" t="s">
        <v>189</v>
      </c>
      <c r="D46" s="9" t="s">
        <v>190</v>
      </c>
      <c r="E46" s="9" t="s">
        <v>191</v>
      </c>
      <c r="F46" s="9" t="s">
        <v>379</v>
      </c>
      <c r="G46" s="9">
        <v>10</v>
      </c>
      <c r="H46" s="51" t="s">
        <v>68</v>
      </c>
      <c r="I46" s="9" t="s">
        <v>64</v>
      </c>
      <c r="J46" s="40">
        <v>36198</v>
      </c>
      <c r="K46" s="36" t="s">
        <v>69</v>
      </c>
      <c r="L46" s="36" t="s">
        <v>70</v>
      </c>
      <c r="M46" s="9" t="s">
        <v>13</v>
      </c>
      <c r="N46" s="9" t="s">
        <v>14</v>
      </c>
      <c r="O46" s="9" t="s">
        <v>71</v>
      </c>
      <c r="P46" s="27">
        <v>15</v>
      </c>
      <c r="Q46" s="27">
        <v>0</v>
      </c>
      <c r="R46" s="27">
        <v>8</v>
      </c>
      <c r="S46" s="27">
        <v>0</v>
      </c>
      <c r="T46" s="27">
        <f t="shared" si="1"/>
        <v>23</v>
      </c>
      <c r="U46" s="27"/>
    </row>
    <row r="47" spans="1:21" ht="32.25" customHeight="1" thickBot="1">
      <c r="A47" s="9">
        <v>42</v>
      </c>
      <c r="B47" s="57" t="s">
        <v>294</v>
      </c>
      <c r="C47" s="33" t="s">
        <v>328</v>
      </c>
      <c r="D47" s="33" t="s">
        <v>198</v>
      </c>
      <c r="E47" s="33" t="s">
        <v>329</v>
      </c>
      <c r="F47" s="33" t="s">
        <v>393</v>
      </c>
      <c r="G47" s="33">
        <v>11</v>
      </c>
      <c r="H47" s="52" t="s">
        <v>142</v>
      </c>
      <c r="I47" s="33" t="s">
        <v>138</v>
      </c>
      <c r="J47" s="31">
        <v>35940</v>
      </c>
      <c r="K47" s="30" t="s">
        <v>330</v>
      </c>
      <c r="L47" s="30" t="s">
        <v>331</v>
      </c>
      <c r="M47" s="9" t="s">
        <v>13</v>
      </c>
      <c r="N47" s="9" t="s">
        <v>14</v>
      </c>
      <c r="O47" s="27"/>
      <c r="P47" s="27">
        <v>9</v>
      </c>
      <c r="Q47" s="27">
        <v>0</v>
      </c>
      <c r="R47" s="27">
        <v>9</v>
      </c>
      <c r="S47" s="27">
        <v>5</v>
      </c>
      <c r="T47" s="27">
        <f t="shared" si="1"/>
        <v>23</v>
      </c>
      <c r="U47" s="27"/>
    </row>
    <row r="48" spans="1:21" ht="32.25" thickBot="1">
      <c r="A48" s="9">
        <v>43</v>
      </c>
      <c r="B48" s="57" t="s">
        <v>296</v>
      </c>
      <c r="C48" s="27" t="s">
        <v>336</v>
      </c>
      <c r="D48" s="27" t="s">
        <v>337</v>
      </c>
      <c r="E48" s="27" t="s">
        <v>178</v>
      </c>
      <c r="F48" s="27" t="s">
        <v>394</v>
      </c>
      <c r="G48" s="27">
        <v>11</v>
      </c>
      <c r="H48" s="62" t="s">
        <v>332</v>
      </c>
      <c r="I48" s="27" t="s">
        <v>333</v>
      </c>
      <c r="J48" s="41">
        <v>35976</v>
      </c>
      <c r="K48" s="37" t="s">
        <v>334</v>
      </c>
      <c r="L48" s="37" t="s">
        <v>335</v>
      </c>
      <c r="M48" s="9" t="s">
        <v>13</v>
      </c>
      <c r="N48" s="9" t="s">
        <v>14</v>
      </c>
      <c r="O48" s="27"/>
      <c r="P48" s="27">
        <v>15</v>
      </c>
      <c r="Q48" s="27">
        <v>4</v>
      </c>
      <c r="R48" s="27">
        <v>2</v>
      </c>
      <c r="S48" s="27">
        <v>1</v>
      </c>
      <c r="T48" s="27">
        <f t="shared" si="1"/>
        <v>22</v>
      </c>
      <c r="U48" s="27"/>
    </row>
    <row r="49" spans="1:21" ht="31.5" customHeight="1" thickBot="1">
      <c r="A49" s="9">
        <v>44</v>
      </c>
      <c r="B49" s="56" t="s">
        <v>306</v>
      </c>
      <c r="C49" s="9" t="s">
        <v>214</v>
      </c>
      <c r="D49" s="9" t="s">
        <v>185</v>
      </c>
      <c r="E49" s="9" t="s">
        <v>181</v>
      </c>
      <c r="F49" s="9" t="s">
        <v>375</v>
      </c>
      <c r="G49" s="9">
        <v>10</v>
      </c>
      <c r="H49" s="51" t="s">
        <v>109</v>
      </c>
      <c r="I49" s="9" t="s">
        <v>110</v>
      </c>
      <c r="J49" s="39">
        <v>36444</v>
      </c>
      <c r="K49" s="35" t="s">
        <v>111</v>
      </c>
      <c r="L49" s="35" t="s">
        <v>112</v>
      </c>
      <c r="M49" s="9" t="s">
        <v>13</v>
      </c>
      <c r="N49" s="9" t="s">
        <v>14</v>
      </c>
      <c r="O49" s="9" t="s">
        <v>113</v>
      </c>
      <c r="P49" s="27">
        <v>15</v>
      </c>
      <c r="Q49" s="27">
        <v>0</v>
      </c>
      <c r="R49" s="27">
        <v>3</v>
      </c>
      <c r="S49" s="27">
        <v>2</v>
      </c>
      <c r="T49" s="27">
        <f t="shared" si="1"/>
        <v>20</v>
      </c>
      <c r="U49" s="27"/>
    </row>
    <row r="50" spans="1:21" ht="41.25" customHeight="1">
      <c r="A50" s="9">
        <v>45</v>
      </c>
      <c r="B50" s="58" t="s">
        <v>295</v>
      </c>
      <c r="C50" s="9" t="s">
        <v>215</v>
      </c>
      <c r="D50" s="9" t="s">
        <v>216</v>
      </c>
      <c r="E50" s="9" t="s">
        <v>197</v>
      </c>
      <c r="F50" s="9" t="s">
        <v>376</v>
      </c>
      <c r="G50" s="9">
        <v>11</v>
      </c>
      <c r="H50" s="51" t="s">
        <v>114</v>
      </c>
      <c r="I50" s="9" t="s">
        <v>115</v>
      </c>
      <c r="J50" s="48">
        <v>35947</v>
      </c>
      <c r="K50" s="45" t="s">
        <v>116</v>
      </c>
      <c r="L50" s="45" t="s">
        <v>117</v>
      </c>
      <c r="M50" s="15" t="s">
        <v>13</v>
      </c>
      <c r="N50" s="15" t="s">
        <v>14</v>
      </c>
      <c r="O50" s="15" t="s">
        <v>118</v>
      </c>
      <c r="P50" s="32">
        <v>9</v>
      </c>
      <c r="Q50" s="32">
        <v>3</v>
      </c>
      <c r="R50" s="32">
        <v>0</v>
      </c>
      <c r="S50" s="32">
        <v>3</v>
      </c>
      <c r="T50" s="32">
        <f t="shared" si="1"/>
        <v>15</v>
      </c>
      <c r="U50" s="32"/>
    </row>
    <row r="51" spans="1:21" ht="31.5">
      <c r="A51" s="9">
        <v>46</v>
      </c>
      <c r="B51" s="59" t="s">
        <v>293</v>
      </c>
      <c r="C51" s="12" t="s">
        <v>260</v>
      </c>
      <c r="D51" s="28" t="s">
        <v>182</v>
      </c>
      <c r="E51" s="28" t="s">
        <v>186</v>
      </c>
      <c r="F51" s="28" t="s">
        <v>363</v>
      </c>
      <c r="G51" s="11">
        <v>10</v>
      </c>
      <c r="H51" s="53" t="s">
        <v>263</v>
      </c>
      <c r="I51" s="28" t="s">
        <v>264</v>
      </c>
      <c r="J51" s="60">
        <v>36281</v>
      </c>
      <c r="K51" s="12" t="s">
        <v>266</v>
      </c>
      <c r="L51" s="12" t="s">
        <v>267</v>
      </c>
      <c r="M51" s="9" t="s">
        <v>13</v>
      </c>
      <c r="N51" s="9" t="s">
        <v>14</v>
      </c>
      <c r="O51" s="28"/>
      <c r="P51" s="28">
        <v>15</v>
      </c>
      <c r="Q51" s="28">
        <v>0</v>
      </c>
      <c r="R51" s="28">
        <v>0</v>
      </c>
      <c r="S51" s="28">
        <v>0</v>
      </c>
      <c r="T51" s="27">
        <f t="shared" si="1"/>
        <v>15</v>
      </c>
      <c r="U51" s="27"/>
    </row>
    <row r="52" spans="1:21" ht="15.75">
      <c r="A52" s="42"/>
      <c r="B52" s="22"/>
      <c r="C52" s="23"/>
      <c r="D52" s="23"/>
      <c r="E52" s="24"/>
      <c r="F52" s="24"/>
      <c r="G52" s="22"/>
      <c r="H52" s="23"/>
      <c r="I52" s="22"/>
      <c r="J52" s="25"/>
      <c r="K52" s="23"/>
      <c r="L52" s="23"/>
      <c r="M52" s="22"/>
      <c r="N52" s="22"/>
      <c r="S52" s="21"/>
      <c r="T52" s="21"/>
      <c r="U52" s="21"/>
    </row>
    <row r="53" spans="1:21" ht="15.75">
      <c r="A53" s="42"/>
      <c r="B53" s="22"/>
      <c r="C53" s="23"/>
      <c r="D53" s="23"/>
      <c r="E53" s="24"/>
      <c r="F53" s="24"/>
      <c r="G53" s="22"/>
      <c r="H53" s="23"/>
      <c r="I53" s="22"/>
      <c r="J53" s="25"/>
      <c r="K53" s="23"/>
      <c r="L53" s="23"/>
      <c r="M53" s="22"/>
      <c r="N53" s="22"/>
      <c r="S53" s="21"/>
      <c r="T53" s="21"/>
      <c r="U53" s="21"/>
    </row>
    <row r="54" spans="1:21" ht="15.75">
      <c r="A54" s="42"/>
      <c r="B54" s="22"/>
      <c r="C54" s="24"/>
      <c r="D54" s="24"/>
      <c r="E54" s="24"/>
      <c r="F54" s="24"/>
      <c r="G54" s="22"/>
      <c r="H54" s="55"/>
      <c r="I54" s="22"/>
      <c r="J54" s="26"/>
      <c r="K54" s="24"/>
      <c r="L54" s="24"/>
      <c r="M54" s="22"/>
      <c r="N54" s="22"/>
      <c r="S54" s="21"/>
      <c r="T54" s="21"/>
      <c r="U54" s="21"/>
    </row>
    <row r="55" spans="1:21" ht="15.75">
      <c r="A55" s="42"/>
      <c r="B55" s="22"/>
      <c r="C55" s="24"/>
      <c r="D55" s="24"/>
      <c r="E55" s="24"/>
      <c r="F55" s="24"/>
      <c r="G55" s="22"/>
      <c r="H55" s="55"/>
      <c r="I55" s="22"/>
      <c r="J55" s="26"/>
      <c r="K55" s="24"/>
      <c r="L55" s="24"/>
      <c r="M55" s="22"/>
      <c r="N55" s="22"/>
      <c r="S55" s="21"/>
      <c r="T55" s="21"/>
      <c r="U55" s="21"/>
    </row>
    <row r="56" spans="19:21" ht="15.75">
      <c r="S56" s="21"/>
      <c r="T56" s="21"/>
      <c r="U56" s="21"/>
    </row>
    <row r="57" spans="4:21" ht="15.75">
      <c r="D57" s="69"/>
      <c r="E57" s="69"/>
      <c r="F57" s="23"/>
      <c r="G57" s="22"/>
      <c r="H57" s="69"/>
      <c r="S57" s="21"/>
      <c r="T57" s="21"/>
      <c r="U57" s="21"/>
    </row>
    <row r="58" spans="4:21" ht="15.75">
      <c r="D58" s="69"/>
      <c r="E58" s="69"/>
      <c r="F58" s="23"/>
      <c r="G58" s="22"/>
      <c r="H58" s="69"/>
      <c r="S58" s="21"/>
      <c r="T58" s="21"/>
      <c r="U58" s="21"/>
    </row>
    <row r="59" spans="4:21" ht="15.75">
      <c r="D59" s="69"/>
      <c r="E59" s="69"/>
      <c r="F59" s="23"/>
      <c r="G59" s="22"/>
      <c r="H59" s="69"/>
      <c r="S59" s="21"/>
      <c r="T59" s="21"/>
      <c r="U59" s="21"/>
    </row>
    <row r="60" spans="19:21" ht="15.75">
      <c r="S60" s="21"/>
      <c r="T60" s="21"/>
      <c r="U60" s="21"/>
    </row>
    <row r="61" spans="19:21" ht="15.75">
      <c r="S61" s="21"/>
      <c r="T61" s="21"/>
      <c r="U61" s="21"/>
    </row>
    <row r="62" spans="19:21" ht="15.75">
      <c r="S62" s="21"/>
      <c r="T62" s="21"/>
      <c r="U62" s="21"/>
    </row>
    <row r="63" spans="19:21" ht="15.75">
      <c r="S63" s="21"/>
      <c r="T63" s="21"/>
      <c r="U63" s="21"/>
    </row>
    <row r="64" spans="19:21" ht="15.75">
      <c r="S64" s="21"/>
      <c r="T64" s="21"/>
      <c r="U64" s="21"/>
    </row>
    <row r="65" spans="19:21" ht="15.75">
      <c r="S65" s="21"/>
      <c r="T65" s="21"/>
      <c r="U65" s="21"/>
    </row>
    <row r="66" spans="19:21" ht="15.75">
      <c r="S66" s="21"/>
      <c r="T66" s="21"/>
      <c r="U66" s="21"/>
    </row>
    <row r="67" spans="19:21" ht="15.75">
      <c r="S67" s="21"/>
      <c r="T67" s="21"/>
      <c r="U67" s="21"/>
    </row>
    <row r="68" spans="19:21" ht="15.75">
      <c r="S68" s="21"/>
      <c r="T68" s="21"/>
      <c r="U68" s="21"/>
    </row>
    <row r="69" spans="19:21" ht="15.75">
      <c r="S69" s="21"/>
      <c r="T69" s="21"/>
      <c r="U69" s="21"/>
    </row>
    <row r="70" spans="19:21" ht="15.75">
      <c r="S70" s="21"/>
      <c r="T70" s="21"/>
      <c r="U70" s="21"/>
    </row>
    <row r="71" spans="19:21" ht="15.75">
      <c r="S71" s="21"/>
      <c r="T71" s="21"/>
      <c r="U71" s="21"/>
    </row>
    <row r="72" spans="19:21" ht="15.75">
      <c r="S72" s="21"/>
      <c r="T72" s="21"/>
      <c r="U72" s="21"/>
    </row>
    <row r="73" spans="19:21" ht="15.75">
      <c r="S73" s="21"/>
      <c r="T73" s="21"/>
      <c r="U73" s="21"/>
    </row>
    <row r="74" spans="19:21" ht="15.75">
      <c r="S74" s="21"/>
      <c r="T74" s="21"/>
      <c r="U74" s="21"/>
    </row>
    <row r="75" spans="19:21" ht="15.75">
      <c r="S75" s="21"/>
      <c r="T75" s="21"/>
      <c r="U75" s="21"/>
    </row>
    <row r="76" spans="19:21" ht="15.75">
      <c r="S76" s="21"/>
      <c r="T76" s="21"/>
      <c r="U76" s="21"/>
    </row>
    <row r="77" spans="19:21" ht="15.75">
      <c r="S77" s="21"/>
      <c r="T77" s="21"/>
      <c r="U77" s="21"/>
    </row>
    <row r="78" spans="19:21" ht="15.75">
      <c r="S78" s="21"/>
      <c r="T78" s="21"/>
      <c r="U78" s="21"/>
    </row>
    <row r="79" spans="19:21" ht="15.75">
      <c r="S79" s="21"/>
      <c r="T79" s="21"/>
      <c r="U79" s="21"/>
    </row>
    <row r="80" spans="19:21" ht="15.75">
      <c r="S80" s="21"/>
      <c r="T80" s="21"/>
      <c r="U80" s="21"/>
    </row>
    <row r="81" spans="19:21" ht="15.75">
      <c r="S81" s="21"/>
      <c r="T81" s="21"/>
      <c r="U81" s="21"/>
    </row>
    <row r="82" spans="19:21" ht="15.75">
      <c r="S82" s="21"/>
      <c r="T82" s="21"/>
      <c r="U82" s="21"/>
    </row>
  </sheetData>
  <sheetProtection/>
  <mergeCells count="4">
    <mergeCell ref="C1:U1"/>
    <mergeCell ref="D57:D59"/>
    <mergeCell ref="E57:E59"/>
    <mergeCell ref="H57:H59"/>
  </mergeCells>
  <printOptions horizontalCentered="1"/>
  <pageMargins left="0.3" right="0.3" top="0.61" bottom="0.37" header="0.1" footer="0.1"/>
  <pageSetup firstPageNumber="1" useFirstPageNumber="1" horizontalDpi="300" verticalDpi="300" orientation="landscape" pageOrder="overThenDown" paperSize="9" r:id="rId1"/>
  <headerFooter alignWithMargins="0">
    <oddHeader>&amp;C&amp;P</oddHeader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36"/>
  <sheetViews>
    <sheetView zoomScalePageLayoutView="0" workbookViewId="0" topLeftCell="A1">
      <selection activeCell="A1" sqref="A1:A16384"/>
    </sheetView>
  </sheetViews>
  <sheetFormatPr defaultColWidth="9.140625" defaultRowHeight="12.75"/>
  <cols>
    <col min="1" max="1" width="35.00390625" style="2" customWidth="1"/>
  </cols>
  <sheetData>
    <row r="1" spans="1:2" ht="12.75">
      <c r="A1" s="1" t="s">
        <v>236</v>
      </c>
      <c r="B1" t="s">
        <v>237</v>
      </c>
    </row>
    <row r="2" spans="1:2" ht="12.75">
      <c r="A2" s="3">
        <v>36814</v>
      </c>
      <c r="B2" t="s">
        <v>238</v>
      </c>
    </row>
    <row r="3" spans="1:2" ht="12.75">
      <c r="A3" s="3">
        <v>35882</v>
      </c>
      <c r="B3" t="s">
        <v>239</v>
      </c>
    </row>
    <row r="4" spans="1:2" ht="12.75">
      <c r="A4" s="3">
        <v>36671</v>
      </c>
      <c r="B4" t="s">
        <v>239</v>
      </c>
    </row>
    <row r="5" spans="1:2" ht="12.75">
      <c r="A5" s="3">
        <v>36794</v>
      </c>
      <c r="B5" t="s">
        <v>239</v>
      </c>
    </row>
    <row r="6" spans="1:2" ht="12.75">
      <c r="A6" s="3">
        <v>36549</v>
      </c>
      <c r="B6" t="s">
        <v>239</v>
      </c>
    </row>
    <row r="7" spans="1:2" ht="12.75">
      <c r="A7" s="3">
        <v>36625</v>
      </c>
      <c r="B7" t="s">
        <v>239</v>
      </c>
    </row>
    <row r="8" spans="1:2" ht="12.75">
      <c r="A8" s="3">
        <v>36371</v>
      </c>
      <c r="B8" t="s">
        <v>239</v>
      </c>
    </row>
    <row r="9" spans="1:2" ht="12.75">
      <c r="A9" s="3">
        <v>36663</v>
      </c>
      <c r="B9" t="s">
        <v>240</v>
      </c>
    </row>
    <row r="10" spans="1:2" ht="12.75">
      <c r="A10" s="3">
        <v>36748</v>
      </c>
      <c r="B10" t="s">
        <v>241</v>
      </c>
    </row>
    <row r="11" spans="1:2" ht="12.75">
      <c r="A11" s="3">
        <v>35945</v>
      </c>
      <c r="B11" t="s">
        <v>242</v>
      </c>
    </row>
    <row r="12" spans="1:2" ht="12.75">
      <c r="A12" s="3">
        <v>36280</v>
      </c>
      <c r="B12" t="s">
        <v>243</v>
      </c>
    </row>
    <row r="13" spans="1:2" ht="12.75">
      <c r="A13" s="3">
        <v>37019</v>
      </c>
      <c r="B13" t="s">
        <v>244</v>
      </c>
    </row>
    <row r="14" spans="1:2" ht="12.75">
      <c r="A14" s="3">
        <v>36532</v>
      </c>
      <c r="B14" t="s">
        <v>245</v>
      </c>
    </row>
    <row r="15" spans="1:2" ht="12.75">
      <c r="A15" s="3">
        <v>36775</v>
      </c>
      <c r="B15" t="s">
        <v>246</v>
      </c>
    </row>
    <row r="16" spans="1:2" ht="12.75">
      <c r="A16" s="3">
        <v>36198</v>
      </c>
      <c r="B16" t="s">
        <v>246</v>
      </c>
    </row>
    <row r="17" spans="1:2" ht="12.75">
      <c r="A17" s="3">
        <v>36025</v>
      </c>
      <c r="B17" t="s">
        <v>247</v>
      </c>
    </row>
    <row r="18" spans="1:2" ht="12.75">
      <c r="A18" s="3">
        <v>36861</v>
      </c>
      <c r="B18" t="s">
        <v>247</v>
      </c>
    </row>
    <row r="19" spans="1:2" ht="12.75">
      <c r="A19" s="3">
        <v>35826</v>
      </c>
      <c r="B19" t="s">
        <v>248</v>
      </c>
    </row>
    <row r="20" spans="1:2" ht="12.75">
      <c r="A20" s="3">
        <v>36403</v>
      </c>
      <c r="B20" t="s">
        <v>249</v>
      </c>
    </row>
    <row r="21" spans="1:2" ht="12.75">
      <c r="A21" s="3">
        <v>36218</v>
      </c>
      <c r="B21" t="s">
        <v>249</v>
      </c>
    </row>
    <row r="22" spans="1:2" ht="12.75">
      <c r="A22" s="3">
        <v>36537</v>
      </c>
      <c r="B22" t="s">
        <v>250</v>
      </c>
    </row>
    <row r="23" spans="1:2" ht="12.75">
      <c r="A23" s="3">
        <v>36376</v>
      </c>
      <c r="B23" t="s">
        <v>250</v>
      </c>
    </row>
    <row r="24" spans="1:2" ht="12.75">
      <c r="A24" s="3">
        <v>36356</v>
      </c>
      <c r="B24" t="s">
        <v>251</v>
      </c>
    </row>
    <row r="25" spans="1:2" ht="12.75">
      <c r="A25" s="3">
        <v>36424</v>
      </c>
      <c r="B25" t="s">
        <v>252</v>
      </c>
    </row>
    <row r="26" spans="1:2" ht="12.75">
      <c r="A26" s="3">
        <v>35864</v>
      </c>
      <c r="B26" t="s">
        <v>252</v>
      </c>
    </row>
    <row r="27" spans="1:2" ht="12.75">
      <c r="A27" s="3">
        <v>36444</v>
      </c>
      <c r="B27" t="s">
        <v>253</v>
      </c>
    </row>
    <row r="28" spans="1:2" ht="12.75">
      <c r="A28" s="3">
        <v>35947</v>
      </c>
      <c r="B28" t="s">
        <v>254</v>
      </c>
    </row>
    <row r="29" spans="1:2" ht="12.75">
      <c r="A29" s="3">
        <v>36682</v>
      </c>
      <c r="B29" t="s">
        <v>255</v>
      </c>
    </row>
    <row r="30" spans="1:2" ht="12.75">
      <c r="A30" s="3">
        <v>36717</v>
      </c>
      <c r="B30" t="s">
        <v>256</v>
      </c>
    </row>
    <row r="31" spans="1:2" ht="12.75">
      <c r="A31" s="3">
        <v>36495</v>
      </c>
      <c r="B31" t="s">
        <v>257</v>
      </c>
    </row>
    <row r="32" spans="1:2" ht="12.75">
      <c r="A32" s="3">
        <v>36587</v>
      </c>
      <c r="B32" t="s">
        <v>257</v>
      </c>
    </row>
    <row r="33" spans="1:2" ht="12.75">
      <c r="A33" s="3">
        <v>36272</v>
      </c>
      <c r="B33" t="s">
        <v>258</v>
      </c>
    </row>
    <row r="34" spans="1:2" ht="12.75">
      <c r="A34" s="3">
        <v>36355</v>
      </c>
      <c r="B34" t="s">
        <v>258</v>
      </c>
    </row>
    <row r="35" spans="1:2" ht="12.75">
      <c r="A35" s="3">
        <v>36311</v>
      </c>
      <c r="B35" t="s">
        <v>258</v>
      </c>
    </row>
    <row r="36" spans="1:2" ht="12.75">
      <c r="A36" s="3">
        <v>36531</v>
      </c>
      <c r="B36" t="s">
        <v>258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Дмитрий Шинкарчук</dc:creator>
  <cp:keywords/>
  <dc:description/>
  <cp:lastModifiedBy>User</cp:lastModifiedBy>
  <cp:lastPrinted>2016-02-08T09:20:02Z</cp:lastPrinted>
  <dcterms:created xsi:type="dcterms:W3CDTF">2016-01-10T17:36:07Z</dcterms:created>
  <dcterms:modified xsi:type="dcterms:W3CDTF">2016-02-09T02:21:12Z</dcterms:modified>
  <cp:category/>
  <cp:version/>
  <cp:contentType/>
  <cp:contentStatus/>
</cp:coreProperties>
</file>